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oemlerelisa\AppData\Roaming\LCS Computer Service GmbH\Winyard\DMS\checked_out\e6ae942285f94ac4b0bada10694319fe\"/>
    </mc:Choice>
  </mc:AlternateContent>
  <bookViews>
    <workbookView xWindow="90" yWindow="105" windowWidth="12135" windowHeight="5775"/>
  </bookViews>
  <sheets>
    <sheet name="FB A" sheetId="1" r:id="rId1"/>
    <sheet name="Finanzierungsplan" sheetId="5" r:id="rId2"/>
    <sheet name="Erklärung andere Fördermittel" sheetId="6" r:id="rId3"/>
    <sheet name="Aufstellung Personalkosten" sheetId="2" r:id="rId4"/>
  </sheets>
  <calcPr calcId="152511"/>
</workbook>
</file>

<file path=xl/calcChain.xml><?xml version="1.0" encoding="utf-8"?>
<calcChain xmlns="http://schemas.openxmlformats.org/spreadsheetml/2006/main">
  <c r="E12" i="6" l="1"/>
  <c r="F32" i="5" l="1"/>
  <c r="F20" i="5" l="1"/>
  <c r="F67" i="1" l="1"/>
  <c r="F65" i="1"/>
  <c r="F63" i="1"/>
  <c r="F12" i="5" l="1"/>
  <c r="F61" i="1" l="1"/>
  <c r="F69" i="1" s="1"/>
  <c r="F71" i="1" s="1"/>
  <c r="F6" i="5"/>
  <c r="F37" i="5" s="1"/>
  <c r="C20" i="2" l="1"/>
  <c r="C25" i="2" s="1"/>
  <c r="D20" i="2"/>
  <c r="C23" i="2" l="1"/>
  <c r="C27" i="2" s="1"/>
</calcChain>
</file>

<file path=xl/sharedStrings.xml><?xml version="1.0" encoding="utf-8"?>
<sst xmlns="http://schemas.openxmlformats.org/spreadsheetml/2006/main" count="124" uniqueCount="99">
  <si>
    <t>Absender</t>
  </si>
  <si>
    <t>Landkreis Elbe-Elster</t>
  </si>
  <si>
    <t>Sozialamt</t>
  </si>
  <si>
    <t>Grochwitzer Str. 20</t>
  </si>
  <si>
    <t>Antrag</t>
  </si>
  <si>
    <t>Antragsteller</t>
  </si>
  <si>
    <t>Name:</t>
  </si>
  <si>
    <t>Straße:</t>
  </si>
  <si>
    <t>PLZ/ Ort:</t>
  </si>
  <si>
    <t>Ansprechpartner/ - in:</t>
  </si>
  <si>
    <t>Telefon:</t>
  </si>
  <si>
    <t>Fax:</t>
  </si>
  <si>
    <t>Bankverbindung</t>
  </si>
  <si>
    <t>IBAN:</t>
  </si>
  <si>
    <t>BIC:</t>
  </si>
  <si>
    <t>Kreditinstitut:</t>
  </si>
  <si>
    <t>Ort, Datum</t>
  </si>
  <si>
    <t>Unterschrift mit Stempel</t>
  </si>
  <si>
    <t>Angaben zum Antrag</t>
  </si>
  <si>
    <t>Anlagen zum Antrag</t>
  </si>
  <si>
    <t>Gesamtkosten:</t>
  </si>
  <si>
    <t>Eigenmittel:</t>
  </si>
  <si>
    <t>beantragte Förderung:</t>
  </si>
  <si>
    <t>Leistungen Dritter (ohne öffentliche Förderung):</t>
  </si>
  <si>
    <t>weitere öffentliche Mittel (ohne Landkreis):</t>
  </si>
  <si>
    <t>Tarifvertrag</t>
  </si>
  <si>
    <t>+</t>
  </si>
  <si>
    <t>=</t>
  </si>
  <si>
    <t>Gesamtbrutto/ Jahr</t>
  </si>
  <si>
    <t>Beschäftigung Arbeitnehmer insg. pro Woche (in Stunden)</t>
  </si>
  <si>
    <t>Beschäftigung Arbeitnehmer im beantragten Förderbereich (in Stunden)</t>
  </si>
  <si>
    <t>davon: in Prozent an einer ganzen VZÄ (40 Stunden)</t>
  </si>
  <si>
    <t>Anteiliges Gesamtbrutto/ Jahr</t>
  </si>
  <si>
    <t>Anteiliger Arbeitgeberanteil</t>
  </si>
  <si>
    <t>Gesamtlohnkosten</t>
  </si>
  <si>
    <t>Plan</t>
  </si>
  <si>
    <t>VZÄ</t>
  </si>
  <si>
    <t>Qualifikation</t>
  </si>
  <si>
    <t>Anlage 3</t>
  </si>
  <si>
    <t>Gesamteinnahmen:</t>
  </si>
  <si>
    <t>€</t>
  </si>
  <si>
    <t>Eigenmittel der Träger:</t>
  </si>
  <si>
    <t>Leistungen Dritter:</t>
  </si>
  <si>
    <t>Erklärung zum Einsatz anderer Fördermittel</t>
  </si>
  <si>
    <t>E-Mail:</t>
  </si>
  <si>
    <r>
      <t>Kontoinhaber</t>
    </r>
    <r>
      <rPr>
        <sz val="8"/>
        <color theme="1"/>
        <rFont val="Calibri"/>
        <family val="2"/>
        <scheme val="minor"/>
      </rPr>
      <t xml:space="preserve"> (falls vom Antragssteller abweichend)</t>
    </r>
    <r>
      <rPr>
        <sz val="11"/>
        <color theme="1"/>
        <rFont val="Calibri"/>
        <family val="2"/>
        <scheme val="minor"/>
      </rPr>
      <t>:</t>
    </r>
  </si>
  <si>
    <t>weitere öffentliche Mittel:</t>
  </si>
  <si>
    <t>Gesamtpersonalausgaben:</t>
  </si>
  <si>
    <t>beantrage Förderung</t>
  </si>
  <si>
    <t>Entgeltgruppe</t>
  </si>
  <si>
    <t>Förderquote</t>
  </si>
  <si>
    <t>Finanzierungsplan</t>
  </si>
  <si>
    <t xml:space="preserve">Aufstellung Lohnkosten Jahr </t>
  </si>
  <si>
    <t>Kurzkonzeption mit entsprechender Beschreibung der Maßnahme</t>
  </si>
  <si>
    <t>Name / Pers.Nr.</t>
  </si>
  <si>
    <t>Arbeitnehmer / Pers.Nr.</t>
  </si>
  <si>
    <t>Förderung im Förderbereich A - Allgemeine soziale Beratung</t>
  </si>
  <si>
    <t>Ansprechpartner für das Projekt</t>
  </si>
  <si>
    <r>
      <t xml:space="preserve">Anschrift des Projekts </t>
    </r>
    <r>
      <rPr>
        <sz val="8"/>
        <color theme="1"/>
        <rFont val="Calibri"/>
        <family val="2"/>
        <scheme val="minor"/>
      </rPr>
      <t>(falls vom Antragssteller abweichend)</t>
    </r>
  </si>
  <si>
    <t>Verbrauchsmaterialien</t>
  </si>
  <si>
    <t>Bürobedarf</t>
  </si>
  <si>
    <t>Porto</t>
  </si>
  <si>
    <t>Telefon</t>
  </si>
  <si>
    <t>Fortbildung</t>
  </si>
  <si>
    <t>Öffentlichkeitsarbeit</t>
  </si>
  <si>
    <t>Miete</t>
  </si>
  <si>
    <t>lfd. Betriebskosten (Wasser, Strom, Heizung)</t>
  </si>
  <si>
    <t xml:space="preserve">Weitere: </t>
  </si>
  <si>
    <t>Gesamtsachausgaben:</t>
  </si>
  <si>
    <t>verbindlicher, detaillierter Finanzierungsplan (Anlage 1)</t>
  </si>
  <si>
    <t>Anlage 1</t>
  </si>
  <si>
    <t>Anlage 2</t>
  </si>
  <si>
    <t>Erklärung zum Einsatz anderer Fördermittel (Anlage 2)</t>
  </si>
  <si>
    <t>Aufstellung Personalkosten für jeden im Projekt Beschäftigten (Anlage 3)</t>
  </si>
  <si>
    <t xml:space="preserve">auf Gewährung einer Zuwendung gemäß Richtlinie für das Sozialamt des Landkreises Elbe-Elster zur Förderung der ambulanten sozialen Dienste vom _____________  </t>
  </si>
  <si>
    <t>lfd. Nr.</t>
  </si>
  <si>
    <t>beantragte Höhe</t>
  </si>
  <si>
    <t>folgende weitere Fördermittel beantragt wurden bzw. beabsichtigt sind zu beantragen:</t>
  </si>
  <si>
    <t>Weiterhin teile ich dem Landkreis Elbe-Elster mit, sobald sich auch während des Förderzeitraums Änderungen von anderen Fördermitteln ergeben.</t>
  </si>
  <si>
    <t>zum Zeitpunkt der Antragsstellung beim Landkreis Elbe-Elster für das hier beantragte Projekt</t>
  </si>
  <si>
    <t>Name des Zuwendungsgebers / Dritten</t>
  </si>
  <si>
    <t>Hiermit erkläre ich, dass die/der</t>
  </si>
  <si>
    <t>keine weiteren Fördermittel als im Förderantrag benannt, beantragt hat und auch nicht beabsichtigt zu beantragen.</t>
  </si>
  <si>
    <t>Nachweise der Sachkosten (Mietvertrag, bereits gebuchte Fortbildungen)</t>
  </si>
  <si>
    <t xml:space="preserve">Sobald mir eine Bewilligung oder Ablehnung der eben genannten Fördermittel vorliegt, setze ich das Sozialamt des Landkreises Elbe-Elster davon in Kenntnis. Mir ist bewusst, dass bei Unterlassen dieser Mitteilungspflicht die Zuwendung des Landkreises gemäß der Richtlinie für das Sozialamt des Landkreises Elbe-Elster zur Förderung der ambulanten sozialen Dienste vom _____________ widerrufen bzw. zurückgenommen werden kann.  </t>
  </si>
  <si>
    <t>Querschnittskosten</t>
  </si>
  <si>
    <t>Overheadkosten</t>
  </si>
  <si>
    <t>Weitere:</t>
  </si>
  <si>
    <t>Nachweise der Verwaltungskosten</t>
  </si>
  <si>
    <t>Gesamtverwaltungsausgaben:</t>
  </si>
  <si>
    <t>Wegstreckenentschädigung nach § 5 Abs. 1 BRKG</t>
  </si>
  <si>
    <t>prozentualer Anteil der geförderten Stelle an einer ganzen VZÄ im Förderbereich A</t>
  </si>
  <si>
    <t>Arbeitgeberanteil *</t>
  </si>
  <si>
    <t>* bestehend aus: Sozialversicherung AG, U1/U2 Umlage, Insolvenzumlage, vermögenswirksame Leistungen AG</t>
  </si>
  <si>
    <t>BEISPIEL</t>
  </si>
  <si>
    <t>04916 Herzberg/Elster</t>
  </si>
  <si>
    <t xml:space="preserve">Förderbereich A -für das Jahr </t>
  </si>
  <si>
    <t>20…..</t>
  </si>
  <si>
    <t>evtl. Logo LKEE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</si>
</sst>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€&quot;* #,##0.00_);_(&quot;€&quot;* \(#,##0.00\);_(&quot;€&quot;* &quot;-&quot;??_);_(@_)"/>
    <numFmt numFmtId="165" formatCode="_-* #,##0.00\ [$€-1]_-;\-* #,##0.00\ [$€-1]_-;_-* &quot;-&quot;??\ [$€-1]_-"/>
    <numFmt numFmtId="166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 Narrow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u val="double"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u val="doubleAccounting"/>
      <sz val="11"/>
      <name val="Calibri"/>
      <family val="2"/>
      <scheme val="minor"/>
    </font>
    <font>
      <b/>
      <u val="double"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1" fillId="0" borderId="0" xfId="0" applyFont="1" applyFill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164" fontId="0" fillId="0" borderId="0" xfId="1" applyFont="1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10" fillId="0" borderId="0" xfId="0" applyFont="1" applyBorder="1" applyProtection="1">
      <protection locked="0"/>
    </xf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164" fontId="10" fillId="0" borderId="10" xfId="1" applyFont="1" applyBorder="1" applyAlignment="1" applyProtection="1">
      <alignment horizontal="right"/>
      <protection locked="0"/>
    </xf>
    <xf numFmtId="164" fontId="10" fillId="0" borderId="12" xfId="1" applyFont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/>
      <protection locked="0"/>
    </xf>
    <xf numFmtId="164" fontId="0" fillId="0" borderId="0" xfId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64" fontId="0" fillId="0" borderId="0" xfId="1" applyFont="1" applyBorder="1" applyAlignment="1" applyProtection="1">
      <alignment horizontal="right" vertical="center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0" fillId="0" borderId="16" xfId="0" applyBorder="1" applyProtection="1"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164" fontId="0" fillId="0" borderId="0" xfId="1" applyFont="1" applyFill="1" applyBorder="1" applyProtection="1">
      <protection locked="0"/>
    </xf>
    <xf numFmtId="164" fontId="0" fillId="0" borderId="0" xfId="0" applyNumberFormat="1" applyFill="1" applyBorder="1" applyProtection="1">
      <protection locked="0"/>
    </xf>
    <xf numFmtId="0" fontId="0" fillId="0" borderId="0" xfId="0" applyProtection="1"/>
    <xf numFmtId="0" fontId="0" fillId="0" borderId="0" xfId="0" applyFill="1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center"/>
    </xf>
    <xf numFmtId="0" fontId="1" fillId="0" borderId="0" xfId="0" applyFont="1" applyFill="1" applyProtection="1"/>
    <xf numFmtId="0" fontId="10" fillId="0" borderId="0" xfId="0" applyFont="1" applyFill="1" applyProtection="1"/>
    <xf numFmtId="0" fontId="0" fillId="2" borderId="9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protection locked="0"/>
    </xf>
    <xf numFmtId="0" fontId="0" fillId="0" borderId="12" xfId="0" applyFont="1" applyBorder="1" applyAlignment="1" applyProtection="1">
      <protection locked="0"/>
    </xf>
    <xf numFmtId="0" fontId="0" fillId="2" borderId="1" xfId="0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3" borderId="17" xfId="0" applyNumberFormat="1" applyFill="1" applyBorder="1" applyProtection="1">
      <protection locked="0"/>
    </xf>
    <xf numFmtId="10" fontId="0" fillId="3" borderId="11" xfId="2" applyNumberFormat="1" applyFon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2" xfId="1" applyFont="1" applyFill="1" applyBorder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10" fillId="2" borderId="9" xfId="0" applyFont="1" applyFill="1" applyBorder="1" applyAlignment="1" applyProtection="1">
      <alignment horizontal="right"/>
      <protection locked="0"/>
    </xf>
    <xf numFmtId="0" fontId="10" fillId="2" borderId="8" xfId="0" applyFont="1" applyFill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right"/>
      <protection locked="0"/>
    </xf>
    <xf numFmtId="0" fontId="10" fillId="2" borderId="11" xfId="0" applyFont="1" applyFill="1" applyBorder="1" applyAlignment="1" applyProtection="1">
      <alignment horizontal="right"/>
      <protection locked="0"/>
    </xf>
    <xf numFmtId="0" fontId="10" fillId="2" borderId="1" xfId="0" applyFont="1" applyFill="1" applyBorder="1" applyAlignment="1" applyProtection="1">
      <alignment horizontal="right"/>
      <protection locked="0"/>
    </xf>
    <xf numFmtId="0" fontId="10" fillId="2" borderId="10" xfId="0" applyFont="1" applyFill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Border="1"/>
    <xf numFmtId="0" fontId="0" fillId="0" borderId="0" xfId="0" applyFill="1" applyBorder="1" applyAlignment="1">
      <alignment horizontal="left"/>
    </xf>
    <xf numFmtId="166" fontId="0" fillId="0" borderId="0" xfId="0" applyNumberFormat="1" applyFill="1" applyBorder="1" applyAlignment="1">
      <alignment horizontal="left"/>
    </xf>
    <xf numFmtId="0" fontId="8" fillId="0" borderId="0" xfId="0" applyFont="1"/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14" fillId="0" borderId="0" xfId="0" applyFont="1" applyProtection="1">
      <protection locked="0"/>
    </xf>
    <xf numFmtId="0" fontId="0" fillId="0" borderId="0" xfId="0" applyBorder="1" applyAlignment="1">
      <alignment horizontal="center"/>
    </xf>
    <xf numFmtId="0" fontId="0" fillId="0" borderId="0" xfId="0" applyFill="1"/>
    <xf numFmtId="0" fontId="0" fillId="0" borderId="5" xfId="0" applyFill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</xf>
    <xf numFmtId="0" fontId="6" fillId="0" borderId="10" xfId="0" applyFont="1" applyBorder="1" applyAlignment="1" applyProtection="1">
      <alignment horizontal="left"/>
      <protection locked="0"/>
    </xf>
    <xf numFmtId="0" fontId="10" fillId="0" borderId="11" xfId="0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0" fillId="0" borderId="0" xfId="0" applyFill="1" applyAlignment="1"/>
    <xf numFmtId="0" fontId="0" fillId="0" borderId="12" xfId="0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Alignment="1" applyProtection="1">
      <protection locked="0"/>
    </xf>
    <xf numFmtId="166" fontId="0" fillId="0" borderId="0" xfId="0" applyNumberFormat="1" applyFont="1" applyFill="1" applyBorder="1" applyAlignment="1" applyProtection="1">
      <alignment horizontal="center"/>
      <protection locked="0"/>
    </xf>
    <xf numFmtId="0" fontId="0" fillId="2" borderId="0" xfId="0" applyFont="1" applyFill="1" applyProtection="1">
      <protection locked="0"/>
    </xf>
    <xf numFmtId="0" fontId="0" fillId="2" borderId="8" xfId="0" applyFont="1" applyFill="1" applyBorder="1" applyProtection="1">
      <protection locked="0"/>
    </xf>
    <xf numFmtId="0" fontId="0" fillId="0" borderId="10" xfId="0" applyFont="1" applyBorder="1" applyProtection="1"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10" fontId="0" fillId="0" borderId="0" xfId="2" applyNumberFormat="1" applyFont="1" applyBorder="1" applyAlignment="1" applyProtection="1">
      <alignment horizontal="right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</xf>
    <xf numFmtId="0" fontId="0" fillId="0" borderId="11" xfId="0" applyBorder="1" applyAlignment="1" applyProtection="1">
      <alignment horizontal="left"/>
    </xf>
    <xf numFmtId="0" fontId="0" fillId="0" borderId="12" xfId="0" applyBorder="1" applyAlignment="1" applyProtection="1">
      <alignment horizontal="left"/>
    </xf>
    <xf numFmtId="0" fontId="0" fillId="0" borderId="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left" vertical="top"/>
    </xf>
    <xf numFmtId="0" fontId="1" fillId="2" borderId="3" xfId="0" applyFont="1" applyFill="1" applyBorder="1" applyAlignment="1" applyProtection="1">
      <alignment horizontal="left" vertical="top"/>
    </xf>
    <xf numFmtId="0" fontId="1" fillId="2" borderId="4" xfId="0" applyFont="1" applyFill="1" applyBorder="1" applyAlignment="1" applyProtection="1">
      <alignment horizontal="left" vertical="top"/>
    </xf>
    <xf numFmtId="0" fontId="1" fillId="2" borderId="5" xfId="0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left" vertical="top"/>
    </xf>
    <xf numFmtId="0" fontId="1" fillId="2" borderId="6" xfId="0" applyFont="1" applyFill="1" applyBorder="1" applyAlignment="1" applyProtection="1">
      <alignment horizontal="left" vertical="top"/>
    </xf>
    <xf numFmtId="0" fontId="1" fillId="2" borderId="7" xfId="0" applyFont="1" applyFill="1" applyBorder="1" applyAlignment="1" applyProtection="1">
      <alignment horizontal="left" vertical="top"/>
    </xf>
    <xf numFmtId="0" fontId="1" fillId="2" borderId="8" xfId="0" applyFont="1" applyFill="1" applyBorder="1" applyAlignment="1" applyProtection="1">
      <alignment horizontal="left" vertical="top"/>
    </xf>
    <xf numFmtId="0" fontId="1" fillId="2" borderId="9" xfId="0" applyFont="1" applyFill="1" applyBorder="1" applyAlignment="1" applyProtection="1">
      <alignment horizontal="left" vertical="top"/>
    </xf>
    <xf numFmtId="0" fontId="0" fillId="0" borderId="0" xfId="0" applyAlignment="1" applyProtection="1">
      <alignment horizontal="left"/>
    </xf>
    <xf numFmtId="0" fontId="4" fillId="0" borderId="10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left" wrapText="1"/>
    </xf>
    <xf numFmtId="0" fontId="0" fillId="0" borderId="11" xfId="0" applyBorder="1" applyAlignment="1" applyProtection="1">
      <alignment horizontal="left" wrapText="1"/>
    </xf>
    <xf numFmtId="0" fontId="0" fillId="0" borderId="12" xfId="0" applyBorder="1" applyAlignment="1" applyProtection="1">
      <alignment horizontal="left" wrapText="1"/>
    </xf>
    <xf numFmtId="0" fontId="0" fillId="0" borderId="1" xfId="0" applyFont="1" applyBorder="1" applyAlignment="1" applyProtection="1">
      <alignment horizontal="left"/>
    </xf>
    <xf numFmtId="10" fontId="0" fillId="0" borderId="1" xfId="2" applyNumberFormat="1" applyFont="1" applyBorder="1" applyAlignment="1" applyProtection="1">
      <alignment horizontal="right"/>
    </xf>
    <xf numFmtId="164" fontId="0" fillId="0" borderId="1" xfId="1" applyFont="1" applyBorder="1" applyAlignment="1" applyProtection="1">
      <alignment horizontal="right"/>
    </xf>
    <xf numFmtId="164" fontId="1" fillId="0" borderId="1" xfId="1" applyFont="1" applyBorder="1" applyAlignment="1" applyProtection="1">
      <alignment horizontal="right"/>
    </xf>
    <xf numFmtId="0" fontId="1" fillId="0" borderId="10" xfId="0" applyFont="1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/>
    </xf>
    <xf numFmtId="0" fontId="0" fillId="0" borderId="11" xfId="0" applyFont="1" applyBorder="1" applyAlignment="1" applyProtection="1">
      <alignment horizontal="center"/>
    </xf>
    <xf numFmtId="0" fontId="0" fillId="0" borderId="12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left"/>
    </xf>
    <xf numFmtId="0" fontId="0" fillId="2" borderId="13" xfId="0" applyFill="1" applyBorder="1" applyAlignment="1" applyProtection="1">
      <alignment horizontal="center"/>
      <protection locked="0"/>
    </xf>
    <xf numFmtId="164" fontId="13" fillId="0" borderId="10" xfId="1" applyFont="1" applyBorder="1" applyAlignment="1" applyProtection="1">
      <alignment horizontal="right"/>
      <protection locked="0"/>
    </xf>
    <xf numFmtId="164" fontId="13" fillId="0" borderId="12" xfId="1" applyFont="1" applyBorder="1" applyAlignment="1" applyProtection="1">
      <alignment horizontal="right"/>
      <protection locked="0"/>
    </xf>
    <xf numFmtId="164" fontId="10" fillId="2" borderId="10" xfId="1" applyFont="1" applyFill="1" applyBorder="1" applyAlignment="1" applyProtection="1">
      <alignment horizontal="right"/>
      <protection locked="0"/>
    </xf>
    <xf numFmtId="164" fontId="10" fillId="2" borderId="12" xfId="1" applyFont="1" applyFill="1" applyBorder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left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10" fillId="0" borderId="11" xfId="0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center"/>
      <protection locked="0"/>
    </xf>
    <xf numFmtId="164" fontId="13" fillId="0" borderId="10" xfId="1" applyNumberFormat="1" applyFont="1" applyBorder="1" applyAlignment="1" applyProtection="1">
      <alignment horizontal="right"/>
      <protection locked="0"/>
    </xf>
    <xf numFmtId="164" fontId="13" fillId="0" borderId="12" xfId="1" applyNumberFormat="1" applyFont="1" applyBorder="1" applyAlignment="1" applyProtection="1">
      <alignment horizontal="right"/>
      <protection locked="0"/>
    </xf>
    <xf numFmtId="164" fontId="10" fillId="0" borderId="0" xfId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4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0" fillId="0" borderId="29" xfId="0" applyBorder="1" applyAlignment="1">
      <alignment horizontal="center"/>
    </xf>
    <xf numFmtId="166" fontId="0" fillId="2" borderId="13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 applyProtection="1">
      <alignment horizontal="left" wrapText="1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164" fontId="0" fillId="2" borderId="14" xfId="1" applyFont="1" applyFill="1" applyBorder="1" applyAlignment="1" applyProtection="1">
      <alignment horizontal="center" vertical="center"/>
      <protection locked="0"/>
    </xf>
    <xf numFmtId="164" fontId="0" fillId="2" borderId="15" xfId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164" fontId="0" fillId="2" borderId="14" xfId="1" applyFont="1" applyFill="1" applyBorder="1" applyAlignment="1" applyProtection="1">
      <alignment horizontal="right" vertical="center"/>
      <protection locked="0"/>
    </xf>
    <xf numFmtId="164" fontId="0" fillId="2" borderId="13" xfId="1" applyFont="1" applyFill="1" applyBorder="1" applyAlignment="1" applyProtection="1">
      <alignment horizontal="right" vertical="center"/>
      <protection locked="0"/>
    </xf>
    <xf numFmtId="0" fontId="4" fillId="0" borderId="10" xfId="0" applyFont="1" applyFill="1" applyBorder="1" applyAlignment="1" applyProtection="1"/>
    <xf numFmtId="0" fontId="4" fillId="0" borderId="11" xfId="0" applyFont="1" applyFill="1" applyBorder="1" applyAlignment="1" applyProtection="1"/>
    <xf numFmtId="0" fontId="4" fillId="0" borderId="12" xfId="0" applyFont="1" applyFill="1" applyBorder="1" applyAlignment="1" applyProtection="1"/>
    <xf numFmtId="0" fontId="4" fillId="2" borderId="11" xfId="0" applyFont="1" applyFill="1" applyBorder="1" applyAlignment="1" applyProtection="1">
      <alignment horizontal="center"/>
    </xf>
  </cellXfs>
  <cellStyles count="4">
    <cellStyle name="Euro" xfId="3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75</xdr:row>
          <xdr:rowOff>9525</xdr:rowOff>
        </xdr:from>
        <xdr:to>
          <xdr:col>2</xdr:col>
          <xdr:colOff>38100</xdr:colOff>
          <xdr:row>76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77</xdr:row>
          <xdr:rowOff>9525</xdr:rowOff>
        </xdr:from>
        <xdr:to>
          <xdr:col>2</xdr:col>
          <xdr:colOff>9525</xdr:colOff>
          <xdr:row>78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80</xdr:row>
          <xdr:rowOff>180975</xdr:rowOff>
        </xdr:from>
        <xdr:to>
          <xdr:col>2</xdr:col>
          <xdr:colOff>0</xdr:colOff>
          <xdr:row>82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79</xdr:row>
          <xdr:rowOff>9525</xdr:rowOff>
        </xdr:from>
        <xdr:to>
          <xdr:col>2</xdr:col>
          <xdr:colOff>9525</xdr:colOff>
          <xdr:row>79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82</xdr:row>
          <xdr:rowOff>171450</xdr:rowOff>
        </xdr:from>
        <xdr:to>
          <xdr:col>1</xdr:col>
          <xdr:colOff>171450</xdr:colOff>
          <xdr:row>84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84</xdr:row>
          <xdr:rowOff>171450</xdr:rowOff>
        </xdr:from>
        <xdr:to>
          <xdr:col>1</xdr:col>
          <xdr:colOff>171450</xdr:colOff>
          <xdr:row>86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447675</xdr:colOff>
          <xdr:row>17</xdr:row>
          <xdr:rowOff>47625</xdr:rowOff>
        </xdr:from>
        <xdr:to>
          <xdr:col>1</xdr:col>
          <xdr:colOff>76200</xdr:colOff>
          <xdr:row>18</xdr:row>
          <xdr:rowOff>104775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447675</xdr:colOff>
          <xdr:row>22</xdr:row>
          <xdr:rowOff>57150</xdr:rowOff>
        </xdr:from>
        <xdr:to>
          <xdr:col>1</xdr:col>
          <xdr:colOff>76200</xdr:colOff>
          <xdr:row>23</xdr:row>
          <xdr:rowOff>114300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S95"/>
  <sheetViews>
    <sheetView tabSelected="1" view="pageLayout" zoomScale="90" zoomScaleNormal="90" zoomScalePageLayoutView="90" workbookViewId="0">
      <selection activeCell="I9" sqref="I9"/>
    </sheetView>
  </sheetViews>
  <sheetFormatPr baseColWidth="10" defaultRowHeight="15" x14ac:dyDescent="0.25"/>
  <cols>
    <col min="1" max="2" width="2.7109375" style="1" customWidth="1"/>
    <col min="3" max="3" width="3.28515625" style="1" customWidth="1"/>
    <col min="4" max="4" width="15.140625" style="1" customWidth="1"/>
    <col min="5" max="5" width="28" style="1" customWidth="1"/>
    <col min="6" max="6" width="5.28515625" style="1" customWidth="1"/>
    <col min="7" max="7" width="10.7109375" style="1" customWidth="1"/>
    <col min="8" max="8" width="6" style="1" customWidth="1"/>
    <col min="9" max="9" width="9.140625" style="1" customWidth="1"/>
    <col min="10" max="10" width="3.5703125" style="1" customWidth="1"/>
    <col min="11" max="16384" width="11.42578125" style="1"/>
  </cols>
  <sheetData>
    <row r="1" spans="1:19" x14ac:dyDescent="0.25">
      <c r="A1" s="133" t="s">
        <v>0</v>
      </c>
      <c r="B1" s="134"/>
      <c r="C1" s="134"/>
      <c r="D1" s="134"/>
      <c r="E1" s="134"/>
      <c r="F1" s="135"/>
      <c r="G1" s="47"/>
      <c r="H1" s="47"/>
      <c r="I1" s="47"/>
      <c r="J1" s="47"/>
    </row>
    <row r="2" spans="1:19" x14ac:dyDescent="0.25">
      <c r="A2" s="136"/>
      <c r="B2" s="137"/>
      <c r="C2" s="137"/>
      <c r="D2" s="137"/>
      <c r="E2" s="137"/>
      <c r="F2" s="138"/>
      <c r="G2" s="47"/>
      <c r="H2" s="47" t="s">
        <v>98</v>
      </c>
      <c r="I2" s="47"/>
      <c r="J2" s="47"/>
      <c r="L2" s="2"/>
      <c r="M2" s="2"/>
      <c r="N2" s="2"/>
      <c r="O2" s="2"/>
      <c r="P2" s="2"/>
      <c r="Q2" s="2"/>
      <c r="R2" s="2"/>
      <c r="S2" s="2"/>
    </row>
    <row r="3" spans="1:19" x14ac:dyDescent="0.25">
      <c r="A3" s="136"/>
      <c r="B3" s="137"/>
      <c r="C3" s="137"/>
      <c r="D3" s="137"/>
      <c r="E3" s="137"/>
      <c r="F3" s="138"/>
      <c r="G3" s="47"/>
      <c r="H3" s="47"/>
      <c r="I3" s="47"/>
      <c r="J3" s="47"/>
      <c r="L3" s="2"/>
      <c r="M3" s="2"/>
      <c r="N3" s="2"/>
      <c r="O3" s="2"/>
      <c r="P3" s="2"/>
      <c r="Q3" s="7"/>
      <c r="R3" s="2"/>
      <c r="S3" s="2"/>
    </row>
    <row r="4" spans="1:19" x14ac:dyDescent="0.25">
      <c r="A4" s="139"/>
      <c r="B4" s="140"/>
      <c r="C4" s="140"/>
      <c r="D4" s="140"/>
      <c r="E4" s="140"/>
      <c r="F4" s="141"/>
      <c r="G4" s="47"/>
      <c r="H4" s="47"/>
      <c r="I4" s="47"/>
      <c r="J4" s="47"/>
    </row>
    <row r="5" spans="1:19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19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</row>
    <row r="7" spans="1:19" x14ac:dyDescent="0.25">
      <c r="A7" s="142" t="s">
        <v>1</v>
      </c>
      <c r="B7" s="142"/>
      <c r="C7" s="142"/>
      <c r="D7" s="142"/>
      <c r="E7" s="47"/>
      <c r="F7" s="47"/>
      <c r="G7" s="47"/>
      <c r="H7" s="47"/>
      <c r="I7" s="47"/>
      <c r="J7" s="47"/>
    </row>
    <row r="8" spans="1:19" x14ac:dyDescent="0.25">
      <c r="A8" s="142" t="s">
        <v>2</v>
      </c>
      <c r="B8" s="142"/>
      <c r="C8" s="142"/>
      <c r="D8" s="142"/>
      <c r="E8" s="47"/>
      <c r="F8" s="47"/>
      <c r="G8" s="47"/>
      <c r="H8" s="47"/>
      <c r="I8" s="47"/>
      <c r="J8" s="47"/>
    </row>
    <row r="9" spans="1:19" x14ac:dyDescent="0.25">
      <c r="A9" s="142" t="s">
        <v>3</v>
      </c>
      <c r="B9" s="142"/>
      <c r="C9" s="142"/>
      <c r="D9" s="142"/>
      <c r="E9" s="47"/>
      <c r="F9" s="47"/>
      <c r="G9" s="47"/>
      <c r="H9" s="47"/>
      <c r="I9" s="47"/>
      <c r="J9" s="47"/>
    </row>
    <row r="10" spans="1:19" x14ac:dyDescent="0.25">
      <c r="A10" s="142" t="s">
        <v>95</v>
      </c>
      <c r="B10" s="142"/>
      <c r="C10" s="142"/>
      <c r="D10" s="142"/>
      <c r="E10" s="47"/>
      <c r="F10" s="47"/>
      <c r="G10" s="47"/>
      <c r="H10" s="47"/>
      <c r="I10" s="47"/>
      <c r="J10" s="47"/>
    </row>
    <row r="11" spans="1:19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</row>
    <row r="12" spans="1:19" x14ac:dyDescent="0.25">
      <c r="A12" s="47"/>
      <c r="B12" s="47"/>
      <c r="C12" s="47"/>
      <c r="D12" s="47"/>
      <c r="E12" s="47"/>
      <c r="F12" s="47"/>
      <c r="G12" s="47"/>
      <c r="H12" s="47"/>
      <c r="I12" s="47"/>
      <c r="J12" s="47"/>
    </row>
    <row r="13" spans="1:19" ht="15.75" x14ac:dyDescent="0.25">
      <c r="A13" s="143" t="s">
        <v>4</v>
      </c>
      <c r="B13" s="144"/>
      <c r="C13" s="144"/>
      <c r="D13" s="144"/>
      <c r="E13" s="243" t="s">
        <v>96</v>
      </c>
      <c r="F13" s="246" t="s">
        <v>97</v>
      </c>
      <c r="G13" s="246"/>
      <c r="H13" s="244"/>
      <c r="I13" s="244"/>
      <c r="J13" s="245"/>
    </row>
    <row r="14" spans="1:19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</row>
    <row r="15" spans="1:19" ht="15" customHeight="1" x14ac:dyDescent="0.25">
      <c r="A15" s="145" t="s">
        <v>74</v>
      </c>
      <c r="B15" s="146"/>
      <c r="C15" s="146"/>
      <c r="D15" s="146"/>
      <c r="E15" s="146"/>
      <c r="F15" s="146"/>
      <c r="G15" s="146"/>
      <c r="H15" s="146"/>
      <c r="I15" s="146"/>
      <c r="J15" s="147"/>
    </row>
    <row r="16" spans="1:19" x14ac:dyDescent="0.25">
      <c r="A16" s="148"/>
      <c r="B16" s="149"/>
      <c r="C16" s="149"/>
      <c r="D16" s="149"/>
      <c r="E16" s="149"/>
      <c r="F16" s="149"/>
      <c r="G16" s="149"/>
      <c r="H16" s="149"/>
      <c r="I16" s="149"/>
      <c r="J16" s="150"/>
    </row>
    <row r="17" spans="1:10" x14ac:dyDescent="0.25">
      <c r="A17" s="151"/>
      <c r="B17" s="152"/>
      <c r="C17" s="152"/>
      <c r="D17" s="152"/>
      <c r="E17" s="152"/>
      <c r="F17" s="152"/>
      <c r="G17" s="152"/>
      <c r="H17" s="152"/>
      <c r="I17" s="152"/>
      <c r="J17" s="153"/>
    </row>
    <row r="18" spans="1:10" ht="15" customHeight="1" x14ac:dyDescent="0.25">
      <c r="A18" s="154" t="s">
        <v>56</v>
      </c>
      <c r="B18" s="155"/>
      <c r="C18" s="155"/>
      <c r="D18" s="155"/>
      <c r="E18" s="155"/>
      <c r="F18" s="155"/>
      <c r="G18" s="155"/>
      <c r="H18" s="155"/>
      <c r="I18" s="155"/>
      <c r="J18" s="156"/>
    </row>
    <row r="19" spans="1:10" x14ac:dyDescent="0.25">
      <c r="A19" s="157"/>
      <c r="B19" s="158"/>
      <c r="C19" s="158"/>
      <c r="D19" s="158"/>
      <c r="E19" s="158"/>
      <c r="F19" s="158"/>
      <c r="G19" s="158"/>
      <c r="H19" s="158"/>
      <c r="I19" s="158"/>
      <c r="J19" s="159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7"/>
    </row>
    <row r="21" spans="1:10" x14ac:dyDescent="0.25">
      <c r="A21" s="7" t="s">
        <v>5</v>
      </c>
      <c r="B21" s="53"/>
      <c r="C21" s="7"/>
      <c r="E21" s="2"/>
      <c r="F21" s="2"/>
      <c r="G21" s="2"/>
      <c r="H21" s="2"/>
      <c r="I21" s="2"/>
    </row>
    <row r="22" spans="1:10" x14ac:dyDescent="0.25">
      <c r="A22" s="127" t="s">
        <v>6</v>
      </c>
      <c r="B22" s="128"/>
      <c r="C22" s="128"/>
      <c r="D22" s="129"/>
      <c r="E22" s="124" t="s">
        <v>94</v>
      </c>
      <c r="F22" s="125"/>
      <c r="G22" s="125"/>
      <c r="H22" s="125"/>
      <c r="I22" s="125"/>
      <c r="J22" s="126"/>
    </row>
    <row r="23" spans="1:10" x14ac:dyDescent="0.25">
      <c r="A23" s="118"/>
      <c r="B23" s="119"/>
      <c r="C23" s="119"/>
      <c r="D23" s="119"/>
      <c r="E23" s="119"/>
      <c r="F23" s="119"/>
      <c r="G23" s="119"/>
      <c r="H23" s="119"/>
      <c r="I23" s="119"/>
      <c r="J23" s="120"/>
    </row>
    <row r="24" spans="1:10" x14ac:dyDescent="0.25">
      <c r="A24" s="121" t="s">
        <v>7</v>
      </c>
      <c r="B24" s="122"/>
      <c r="C24" s="122"/>
      <c r="D24" s="123"/>
      <c r="E24" s="124"/>
      <c r="F24" s="125"/>
      <c r="G24" s="125"/>
      <c r="H24" s="125"/>
      <c r="I24" s="125"/>
      <c r="J24" s="126"/>
    </row>
    <row r="25" spans="1:10" x14ac:dyDescent="0.25">
      <c r="A25" s="118"/>
      <c r="B25" s="119"/>
      <c r="C25" s="119"/>
      <c r="D25" s="119"/>
      <c r="E25" s="119"/>
      <c r="F25" s="119"/>
      <c r="G25" s="119"/>
      <c r="H25" s="119"/>
      <c r="I25" s="119"/>
      <c r="J25" s="120"/>
    </row>
    <row r="26" spans="1:10" x14ac:dyDescent="0.25">
      <c r="A26" s="121" t="s">
        <v>8</v>
      </c>
      <c r="B26" s="122"/>
      <c r="C26" s="122"/>
      <c r="D26" s="123"/>
      <c r="E26" s="124"/>
      <c r="F26" s="125"/>
      <c r="G26" s="125"/>
      <c r="H26" s="125"/>
      <c r="I26" s="125"/>
      <c r="J26" s="126"/>
    </row>
    <row r="27" spans="1:10" x14ac:dyDescent="0.25">
      <c r="A27" s="118"/>
      <c r="B27" s="119"/>
      <c r="C27" s="119"/>
      <c r="D27" s="119"/>
      <c r="E27" s="119"/>
      <c r="F27" s="119"/>
      <c r="G27" s="119"/>
      <c r="H27" s="119"/>
      <c r="I27" s="119"/>
      <c r="J27" s="120"/>
    </row>
    <row r="28" spans="1:10" x14ac:dyDescent="0.25">
      <c r="A28" s="121" t="s">
        <v>9</v>
      </c>
      <c r="B28" s="122"/>
      <c r="C28" s="122"/>
      <c r="D28" s="123"/>
      <c r="E28" s="124"/>
      <c r="F28" s="125"/>
      <c r="G28" s="125"/>
      <c r="H28" s="125"/>
      <c r="I28" s="125"/>
      <c r="J28" s="126"/>
    </row>
    <row r="29" spans="1:10" x14ac:dyDescent="0.25">
      <c r="A29" s="160"/>
      <c r="B29" s="131"/>
      <c r="C29" s="131"/>
      <c r="D29" s="131"/>
      <c r="E29" s="131"/>
      <c r="F29" s="131"/>
      <c r="G29" s="131"/>
      <c r="H29" s="131"/>
      <c r="I29" s="131"/>
      <c r="J29" s="132"/>
    </row>
    <row r="30" spans="1:10" x14ac:dyDescent="0.25">
      <c r="A30" s="121" t="s">
        <v>10</v>
      </c>
      <c r="B30" s="122"/>
      <c r="C30" s="122"/>
      <c r="D30" s="123"/>
      <c r="E30" s="55"/>
      <c r="F30" s="8" t="s">
        <v>11</v>
      </c>
      <c r="G30" s="124"/>
      <c r="H30" s="125"/>
      <c r="I30" s="125"/>
      <c r="J30" s="126"/>
    </row>
    <row r="31" spans="1:10" x14ac:dyDescent="0.25">
      <c r="A31" s="160"/>
      <c r="B31" s="131"/>
      <c r="C31" s="131"/>
      <c r="D31" s="131"/>
      <c r="E31" s="131"/>
      <c r="F31" s="131"/>
      <c r="G31" s="131"/>
      <c r="H31" s="131"/>
      <c r="I31" s="131"/>
      <c r="J31" s="132"/>
    </row>
    <row r="32" spans="1:10" x14ac:dyDescent="0.25">
      <c r="A32" s="127" t="s">
        <v>44</v>
      </c>
      <c r="B32" s="128"/>
      <c r="C32" s="128"/>
      <c r="D32" s="129"/>
      <c r="E32" s="124"/>
      <c r="F32" s="125"/>
      <c r="G32" s="125"/>
      <c r="H32" s="125"/>
      <c r="I32" s="125"/>
      <c r="J32" s="126"/>
    </row>
    <row r="33" spans="1:10" x14ac:dyDescent="0.25">
      <c r="A33" s="116"/>
      <c r="B33" s="116"/>
      <c r="C33" s="116"/>
      <c r="D33" s="116"/>
      <c r="E33" s="116"/>
      <c r="F33" s="116"/>
      <c r="G33" s="116"/>
      <c r="H33" s="116"/>
      <c r="I33" s="116"/>
      <c r="J33" s="116"/>
    </row>
    <row r="34" spans="1:10" x14ac:dyDescent="0.25">
      <c r="A34" s="79"/>
      <c r="B34" s="79"/>
      <c r="C34" s="79"/>
      <c r="D34" s="79"/>
      <c r="E34" s="79"/>
      <c r="F34" s="79"/>
      <c r="G34" s="79"/>
      <c r="H34" s="79"/>
      <c r="I34" s="79"/>
      <c r="J34" s="79"/>
    </row>
    <row r="35" spans="1:10" x14ac:dyDescent="0.25">
      <c r="A35" s="7" t="s">
        <v>58</v>
      </c>
      <c r="B35" s="53"/>
      <c r="C35" s="7"/>
      <c r="E35" s="2"/>
      <c r="F35" s="2"/>
      <c r="G35" s="2"/>
      <c r="H35" s="2"/>
      <c r="I35" s="2"/>
    </row>
    <row r="36" spans="1:10" x14ac:dyDescent="0.25">
      <c r="A36" s="127" t="s">
        <v>6</v>
      </c>
      <c r="B36" s="128"/>
      <c r="C36" s="128"/>
      <c r="D36" s="129"/>
      <c r="E36" s="124"/>
      <c r="F36" s="125"/>
      <c r="G36" s="125"/>
      <c r="H36" s="125"/>
      <c r="I36" s="125"/>
      <c r="J36" s="126"/>
    </row>
    <row r="37" spans="1:10" x14ac:dyDescent="0.25">
      <c r="A37" s="118"/>
      <c r="B37" s="119"/>
      <c r="C37" s="119"/>
      <c r="D37" s="119"/>
      <c r="E37" s="119"/>
      <c r="F37" s="119"/>
      <c r="G37" s="119"/>
      <c r="H37" s="119"/>
      <c r="I37" s="119"/>
      <c r="J37" s="120"/>
    </row>
    <row r="38" spans="1:10" x14ac:dyDescent="0.25">
      <c r="A38" s="121" t="s">
        <v>7</v>
      </c>
      <c r="B38" s="122"/>
      <c r="C38" s="122"/>
      <c r="D38" s="123"/>
      <c r="E38" s="124"/>
      <c r="F38" s="125"/>
      <c r="G38" s="125"/>
      <c r="H38" s="125"/>
      <c r="I38" s="125"/>
      <c r="J38" s="126"/>
    </row>
    <row r="39" spans="1:10" x14ac:dyDescent="0.25">
      <c r="A39" s="118"/>
      <c r="B39" s="119"/>
      <c r="C39" s="119"/>
      <c r="D39" s="119"/>
      <c r="E39" s="119"/>
      <c r="F39" s="119"/>
      <c r="G39" s="119"/>
      <c r="H39" s="119"/>
      <c r="I39" s="119"/>
      <c r="J39" s="120"/>
    </row>
    <row r="40" spans="1:10" x14ac:dyDescent="0.25">
      <c r="A40" s="127" t="s">
        <v>8</v>
      </c>
      <c r="B40" s="128"/>
      <c r="C40" s="128"/>
      <c r="D40" s="129"/>
      <c r="E40" s="124"/>
      <c r="F40" s="125"/>
      <c r="G40" s="125"/>
      <c r="H40" s="125"/>
      <c r="I40" s="125"/>
      <c r="J40" s="126"/>
    </row>
    <row r="41" spans="1:10" x14ac:dyDescent="0.25">
      <c r="A41" s="117"/>
      <c r="B41" s="117"/>
      <c r="C41" s="117"/>
      <c r="D41" s="117"/>
      <c r="E41" s="117"/>
      <c r="F41" s="117"/>
      <c r="G41" s="117"/>
      <c r="H41" s="117"/>
      <c r="I41" s="117"/>
      <c r="J41" s="117"/>
    </row>
    <row r="42" spans="1:10" x14ac:dyDescent="0.25">
      <c r="A42" s="79"/>
      <c r="B42" s="79"/>
      <c r="C42" s="79"/>
      <c r="D42" s="79"/>
      <c r="E42" s="79"/>
      <c r="F42" s="79"/>
      <c r="G42" s="79"/>
      <c r="H42" s="79"/>
      <c r="I42" s="79"/>
      <c r="J42" s="79"/>
    </row>
    <row r="43" spans="1:10" ht="15.75" customHeight="1" x14ac:dyDescent="0.25">
      <c r="A43" s="53" t="s">
        <v>57</v>
      </c>
      <c r="B43" s="53"/>
      <c r="C43" s="7"/>
      <c r="E43" s="2"/>
      <c r="F43" s="2"/>
      <c r="G43" s="2"/>
      <c r="H43" s="2"/>
      <c r="I43" s="2"/>
    </row>
    <row r="44" spans="1:10" x14ac:dyDescent="0.25">
      <c r="A44" s="127" t="s">
        <v>6</v>
      </c>
      <c r="B44" s="128"/>
      <c r="C44" s="128"/>
      <c r="D44" s="129"/>
      <c r="E44" s="124"/>
      <c r="F44" s="125"/>
      <c r="G44" s="125"/>
      <c r="H44" s="125"/>
      <c r="I44" s="125"/>
      <c r="J44" s="126"/>
    </row>
    <row r="45" spans="1:10" ht="16.5" customHeight="1" x14ac:dyDescent="0.25">
      <c r="A45" s="160"/>
      <c r="B45" s="131"/>
      <c r="C45" s="131"/>
      <c r="D45" s="131"/>
      <c r="E45" s="131"/>
      <c r="F45" s="131"/>
      <c r="G45" s="131"/>
      <c r="H45" s="131"/>
      <c r="I45" s="131"/>
      <c r="J45" s="132"/>
    </row>
    <row r="46" spans="1:10" x14ac:dyDescent="0.25">
      <c r="A46" s="121" t="s">
        <v>10</v>
      </c>
      <c r="B46" s="122"/>
      <c r="C46" s="122"/>
      <c r="D46" s="123"/>
      <c r="E46" s="55"/>
      <c r="F46" s="8" t="s">
        <v>11</v>
      </c>
      <c r="G46" s="165"/>
      <c r="H46" s="166"/>
      <c r="I46" s="166"/>
      <c r="J46" s="167"/>
    </row>
    <row r="47" spans="1:10" x14ac:dyDescent="0.25">
      <c r="A47" s="160"/>
      <c r="B47" s="131"/>
      <c r="C47" s="131"/>
      <c r="D47" s="131"/>
      <c r="E47" s="131"/>
      <c r="F47" s="131"/>
      <c r="G47" s="131"/>
      <c r="H47" s="131"/>
      <c r="I47" s="131"/>
      <c r="J47" s="132"/>
    </row>
    <row r="48" spans="1:10" x14ac:dyDescent="0.25">
      <c r="A48" s="127" t="s">
        <v>44</v>
      </c>
      <c r="B48" s="128"/>
      <c r="C48" s="128"/>
      <c r="D48" s="129"/>
      <c r="E48" s="124"/>
      <c r="F48" s="125"/>
      <c r="G48" s="125"/>
      <c r="H48" s="125"/>
      <c r="I48" s="125"/>
      <c r="J48" s="126"/>
    </row>
    <row r="49" spans="1:11" x14ac:dyDescent="0.25">
      <c r="A49" s="130"/>
      <c r="B49" s="130"/>
      <c r="C49" s="130"/>
      <c r="D49" s="130"/>
      <c r="E49" s="130"/>
      <c r="F49" s="130"/>
      <c r="G49" s="130"/>
      <c r="H49" s="130"/>
      <c r="I49" s="130"/>
      <c r="J49" s="130"/>
    </row>
    <row r="50" spans="1:11" ht="15.75" customHeight="1" x14ac:dyDescent="0.25">
      <c r="A50" s="53" t="s">
        <v>12</v>
      </c>
      <c r="B50" s="7"/>
      <c r="C50" s="53"/>
      <c r="E50" s="2"/>
      <c r="F50" s="2"/>
      <c r="G50" s="2"/>
      <c r="H50" s="2"/>
      <c r="I50" s="2"/>
    </row>
    <row r="51" spans="1:11" ht="28.5" customHeight="1" x14ac:dyDescent="0.25">
      <c r="A51" s="168" t="s">
        <v>45</v>
      </c>
      <c r="B51" s="169"/>
      <c r="C51" s="169"/>
      <c r="D51" s="170"/>
      <c r="E51" s="161"/>
      <c r="F51" s="161"/>
      <c r="G51" s="161"/>
      <c r="H51" s="161"/>
      <c r="I51" s="161"/>
      <c r="J51" s="161"/>
    </row>
    <row r="52" spans="1:11" ht="15.75" customHeight="1" x14ac:dyDescent="0.25">
      <c r="A52" s="175"/>
      <c r="B52" s="176"/>
      <c r="C52" s="176"/>
      <c r="D52" s="176"/>
      <c r="E52" s="176"/>
      <c r="F52" s="176"/>
      <c r="G52" s="176"/>
      <c r="H52" s="176"/>
      <c r="I52" s="176"/>
      <c r="J52" s="177"/>
      <c r="K52" s="6"/>
    </row>
    <row r="53" spans="1:11" ht="15.75" customHeight="1" x14ac:dyDescent="0.25">
      <c r="A53" s="127" t="s">
        <v>15</v>
      </c>
      <c r="B53" s="128"/>
      <c r="C53" s="128"/>
      <c r="D53" s="129"/>
      <c r="E53" s="161"/>
      <c r="F53" s="161"/>
      <c r="G53" s="161"/>
      <c r="H53" s="161"/>
      <c r="I53" s="161"/>
      <c r="J53" s="161"/>
      <c r="K53" s="6"/>
    </row>
    <row r="54" spans="1:11" ht="15.75" customHeight="1" x14ac:dyDescent="0.25">
      <c r="A54" s="162"/>
      <c r="B54" s="116"/>
      <c r="C54" s="116"/>
      <c r="D54" s="116"/>
      <c r="E54" s="163"/>
      <c r="F54" s="163"/>
      <c r="G54" s="163"/>
      <c r="H54" s="163"/>
      <c r="I54" s="163"/>
      <c r="J54" s="164"/>
      <c r="K54" s="6"/>
    </row>
    <row r="55" spans="1:11" ht="15.75" customHeight="1" x14ac:dyDescent="0.25">
      <c r="A55" s="127" t="s">
        <v>13</v>
      </c>
      <c r="B55" s="128"/>
      <c r="C55" s="128"/>
      <c r="D55" s="129"/>
      <c r="E55" s="161"/>
      <c r="F55" s="161"/>
      <c r="G55" s="161"/>
      <c r="H55" s="161"/>
      <c r="I55" s="161"/>
      <c r="J55" s="161"/>
      <c r="K55" s="6"/>
    </row>
    <row r="56" spans="1:11" ht="15.75" customHeight="1" x14ac:dyDescent="0.25">
      <c r="A56" s="162"/>
      <c r="B56" s="116"/>
      <c r="C56" s="116"/>
      <c r="D56" s="116"/>
      <c r="E56" s="131"/>
      <c r="F56" s="131"/>
      <c r="G56" s="131"/>
      <c r="H56" s="131"/>
      <c r="I56" s="131"/>
      <c r="J56" s="132"/>
      <c r="K56" s="6"/>
    </row>
    <row r="57" spans="1:11" ht="15.75" customHeight="1" x14ac:dyDescent="0.25">
      <c r="A57" s="127" t="s">
        <v>14</v>
      </c>
      <c r="B57" s="128"/>
      <c r="C57" s="128"/>
      <c r="D57" s="129"/>
      <c r="E57" s="186"/>
      <c r="F57" s="186"/>
      <c r="G57" s="186"/>
      <c r="H57" s="186"/>
      <c r="I57" s="186"/>
      <c r="J57" s="186"/>
      <c r="K57" s="6"/>
    </row>
    <row r="58" spans="1:11" ht="15.75" customHeight="1" x14ac:dyDescent="0.25">
      <c r="A58" s="98"/>
      <c r="B58" s="98"/>
      <c r="C58" s="98"/>
      <c r="D58" s="98"/>
      <c r="E58" s="114"/>
      <c r="F58" s="114"/>
      <c r="G58" s="114"/>
      <c r="H58" s="114"/>
      <c r="I58" s="114"/>
      <c r="J58" s="114"/>
      <c r="K58" s="6"/>
    </row>
    <row r="59" spans="1:11" ht="15.75" customHeight="1" x14ac:dyDescent="0.25">
      <c r="A59" s="6"/>
      <c r="B59" s="6"/>
      <c r="D59" s="4"/>
      <c r="E59" s="5"/>
      <c r="F59" s="5"/>
      <c r="G59" s="5"/>
      <c r="H59" s="5"/>
      <c r="I59" s="5"/>
      <c r="K59" s="6"/>
    </row>
    <row r="60" spans="1:11" ht="15.75" customHeight="1" x14ac:dyDescent="0.25">
      <c r="A60" s="49" t="s">
        <v>18</v>
      </c>
      <c r="B60" s="50"/>
      <c r="C60" s="50"/>
      <c r="D60" s="51"/>
      <c r="E60" s="52"/>
      <c r="F60" s="52"/>
      <c r="G60" s="52"/>
      <c r="H60" s="52"/>
      <c r="I60" s="52"/>
      <c r="J60" s="50"/>
      <c r="K60" s="6"/>
    </row>
    <row r="61" spans="1:11" ht="15.75" customHeight="1" x14ac:dyDescent="0.25">
      <c r="A61" s="171" t="s">
        <v>20</v>
      </c>
      <c r="B61" s="171"/>
      <c r="C61" s="171"/>
      <c r="D61" s="171"/>
      <c r="E61" s="171"/>
      <c r="F61" s="173">
        <f>Finanzierungsplan!F12+Finanzierungsplan!F20+Finanzierungsplan!F32</f>
        <v>1150</v>
      </c>
      <c r="G61" s="173"/>
      <c r="H61" s="173"/>
      <c r="I61" s="173"/>
      <c r="J61" s="173"/>
      <c r="K61" s="6"/>
    </row>
    <row r="62" spans="1:11" s="10" customFormat="1" x14ac:dyDescent="0.25">
      <c r="A62" s="181"/>
      <c r="B62" s="182"/>
      <c r="C62" s="182"/>
      <c r="D62" s="182"/>
      <c r="E62" s="182"/>
      <c r="F62" s="182"/>
      <c r="G62" s="182"/>
      <c r="H62" s="182"/>
      <c r="I62" s="182"/>
      <c r="J62" s="183"/>
    </row>
    <row r="63" spans="1:11" s="10" customFormat="1" x14ac:dyDescent="0.25">
      <c r="A63" s="185" t="s">
        <v>23</v>
      </c>
      <c r="B63" s="185"/>
      <c r="C63" s="185"/>
      <c r="D63" s="185"/>
      <c r="E63" s="185"/>
      <c r="F63" s="173">
        <f>Finanzierungsplan!F8</f>
        <v>10</v>
      </c>
      <c r="G63" s="173"/>
      <c r="H63" s="173"/>
      <c r="I63" s="173"/>
      <c r="J63" s="173"/>
    </row>
    <row r="64" spans="1:11" ht="15" customHeight="1" x14ac:dyDescent="0.25">
      <c r="A64" s="178"/>
      <c r="B64" s="179"/>
      <c r="C64" s="179"/>
      <c r="D64" s="179"/>
      <c r="E64" s="179"/>
      <c r="F64" s="179"/>
      <c r="G64" s="179"/>
      <c r="H64" s="179"/>
      <c r="I64" s="179"/>
      <c r="J64" s="180"/>
    </row>
    <row r="65" spans="1:13" ht="15" customHeight="1" x14ac:dyDescent="0.25">
      <c r="A65" s="171" t="s">
        <v>24</v>
      </c>
      <c r="B65" s="171"/>
      <c r="C65" s="171"/>
      <c r="D65" s="171"/>
      <c r="E65" s="171"/>
      <c r="F65" s="173">
        <f>Finanzierungsplan!F9</f>
        <v>5</v>
      </c>
      <c r="G65" s="173"/>
      <c r="H65" s="173"/>
      <c r="I65" s="173"/>
      <c r="J65" s="173"/>
    </row>
    <row r="66" spans="1:13" ht="15" customHeight="1" x14ac:dyDescent="0.25">
      <c r="A66" s="178"/>
      <c r="B66" s="179"/>
      <c r="C66" s="179"/>
      <c r="D66" s="179"/>
      <c r="E66" s="179"/>
      <c r="F66" s="179"/>
      <c r="G66" s="179"/>
      <c r="H66" s="179"/>
      <c r="I66" s="179"/>
      <c r="J66" s="180"/>
    </row>
    <row r="67" spans="1:13" x14ac:dyDescent="0.25">
      <c r="A67" s="184" t="s">
        <v>21</v>
      </c>
      <c r="B67" s="184"/>
      <c r="C67" s="184"/>
      <c r="D67" s="184"/>
      <c r="E67" s="184"/>
      <c r="F67" s="173">
        <f>Finanzierungsplan!F7</f>
        <v>100</v>
      </c>
      <c r="G67" s="173"/>
      <c r="H67" s="173"/>
      <c r="I67" s="173"/>
      <c r="J67" s="173"/>
    </row>
    <row r="68" spans="1:13" x14ac:dyDescent="0.25">
      <c r="A68" s="181"/>
      <c r="B68" s="182"/>
      <c r="C68" s="182"/>
      <c r="D68" s="182"/>
      <c r="E68" s="182"/>
      <c r="F68" s="182"/>
      <c r="G68" s="182"/>
      <c r="H68" s="182"/>
      <c r="I68" s="182"/>
      <c r="J68" s="183"/>
    </row>
    <row r="69" spans="1:13" x14ac:dyDescent="0.25">
      <c r="A69" s="171" t="s">
        <v>22</v>
      </c>
      <c r="B69" s="171"/>
      <c r="C69" s="171"/>
      <c r="D69" s="171"/>
      <c r="E69" s="171"/>
      <c r="F69" s="174">
        <f>F61-F63-F65-F67</f>
        <v>1035</v>
      </c>
      <c r="G69" s="174"/>
      <c r="H69" s="174"/>
      <c r="I69" s="174"/>
      <c r="J69" s="174"/>
    </row>
    <row r="70" spans="1:13" x14ac:dyDescent="0.25">
      <c r="A70" s="181"/>
      <c r="B70" s="182"/>
      <c r="C70" s="182"/>
      <c r="D70" s="182"/>
      <c r="E70" s="182"/>
      <c r="F70" s="182"/>
      <c r="G70" s="182"/>
      <c r="H70" s="182"/>
      <c r="I70" s="182"/>
      <c r="J70" s="183"/>
    </row>
    <row r="71" spans="1:13" x14ac:dyDescent="0.25">
      <c r="A71" s="171" t="s">
        <v>50</v>
      </c>
      <c r="B71" s="171"/>
      <c r="C71" s="171"/>
      <c r="D71" s="171"/>
      <c r="E71" s="171"/>
      <c r="F71" s="172">
        <f>100/F61*F69/100</f>
        <v>0.9</v>
      </c>
      <c r="G71" s="172"/>
      <c r="H71" s="172"/>
      <c r="I71" s="172"/>
      <c r="J71" s="172"/>
    </row>
    <row r="72" spans="1:13" x14ac:dyDescent="0.25">
      <c r="A72" s="51"/>
      <c r="B72" s="51"/>
      <c r="C72" s="51"/>
      <c r="D72" s="51"/>
      <c r="E72" s="51"/>
      <c r="F72" s="113"/>
      <c r="G72" s="113"/>
      <c r="H72" s="113"/>
      <c r="I72" s="113"/>
      <c r="J72" s="113"/>
    </row>
    <row r="73" spans="1:13" x14ac:dyDescent="0.25">
      <c r="A73" s="9"/>
      <c r="B73" s="9"/>
      <c r="C73" s="9"/>
      <c r="D73" s="9"/>
      <c r="E73" s="9"/>
      <c r="F73" s="11"/>
      <c r="G73" s="11"/>
      <c r="H73" s="11"/>
      <c r="I73" s="11"/>
      <c r="J73" s="11"/>
    </row>
    <row r="74" spans="1:13" x14ac:dyDescent="0.25">
      <c r="A74" s="3" t="s">
        <v>19</v>
      </c>
      <c r="B74" s="10"/>
      <c r="C74" s="10"/>
      <c r="D74" s="10"/>
      <c r="E74" s="10"/>
      <c r="F74" s="10"/>
      <c r="G74" s="10"/>
      <c r="H74" s="10"/>
      <c r="I74" s="10"/>
      <c r="J74" s="10"/>
    </row>
    <row r="75" spans="1:13" x14ac:dyDescent="0.25">
      <c r="A75" s="12"/>
      <c r="B75" s="13"/>
      <c r="C75" s="13"/>
      <c r="D75" s="13"/>
      <c r="E75" s="13"/>
      <c r="F75" s="13"/>
      <c r="G75" s="13"/>
      <c r="H75" s="13"/>
      <c r="I75" s="13"/>
      <c r="J75" s="14"/>
    </row>
    <row r="76" spans="1:13" ht="15" customHeight="1" x14ac:dyDescent="0.25">
      <c r="A76" s="69"/>
      <c r="B76" s="56"/>
      <c r="C76" s="70"/>
      <c r="D76" s="115" t="s">
        <v>53</v>
      </c>
      <c r="E76" s="115"/>
      <c r="F76" s="115"/>
      <c r="G76" s="115"/>
      <c r="H76" s="115"/>
      <c r="I76" s="115"/>
      <c r="J76" s="17"/>
    </row>
    <row r="77" spans="1:13" x14ac:dyDescent="0.25">
      <c r="A77" s="15"/>
      <c r="B77" s="16"/>
      <c r="C77" s="6"/>
      <c r="D77" s="6"/>
      <c r="E77" s="6"/>
      <c r="F77" s="6"/>
      <c r="G77" s="6"/>
      <c r="H77" s="6"/>
      <c r="I77" s="6"/>
      <c r="J77" s="17"/>
    </row>
    <row r="78" spans="1:13" x14ac:dyDescent="0.25">
      <c r="A78" s="69"/>
      <c r="B78" s="56"/>
      <c r="C78" s="70"/>
      <c r="D78" s="115" t="s">
        <v>69</v>
      </c>
      <c r="E78" s="115"/>
      <c r="F78" s="115"/>
      <c r="G78" s="115"/>
      <c r="H78" s="115"/>
      <c r="I78" s="115"/>
      <c r="J78" s="17"/>
      <c r="M78" s="78"/>
    </row>
    <row r="79" spans="1:13" x14ac:dyDescent="0.25">
      <c r="A79" s="15"/>
      <c r="B79" s="16"/>
      <c r="C79" s="6"/>
      <c r="D79" s="4"/>
      <c r="E79" s="4"/>
      <c r="F79" s="4"/>
      <c r="G79" s="4"/>
      <c r="H79" s="4"/>
      <c r="I79" s="4"/>
      <c r="J79" s="17"/>
    </row>
    <row r="80" spans="1:13" ht="15" customHeight="1" x14ac:dyDescent="0.25">
      <c r="A80" s="69"/>
      <c r="B80" s="56"/>
      <c r="C80" s="70"/>
      <c r="D80" s="115" t="s">
        <v>72</v>
      </c>
      <c r="E80" s="115"/>
      <c r="F80" s="115"/>
      <c r="G80" s="115"/>
      <c r="H80" s="115"/>
      <c r="I80" s="115"/>
      <c r="J80" s="17"/>
    </row>
    <row r="81" spans="1:10" x14ac:dyDescent="0.25">
      <c r="A81" s="15"/>
      <c r="B81" s="16"/>
      <c r="C81" s="6"/>
      <c r="D81" s="4"/>
      <c r="E81" s="4"/>
      <c r="F81" s="4"/>
      <c r="G81" s="4"/>
      <c r="H81" s="4"/>
      <c r="I81" s="4"/>
      <c r="J81" s="17"/>
    </row>
    <row r="82" spans="1:10" x14ac:dyDescent="0.25">
      <c r="A82" s="69"/>
      <c r="B82" s="56"/>
      <c r="C82" s="70"/>
      <c r="D82" s="116" t="s">
        <v>73</v>
      </c>
      <c r="E82" s="116"/>
      <c r="F82" s="116"/>
      <c r="G82" s="116"/>
      <c r="H82" s="116"/>
      <c r="I82" s="116"/>
      <c r="J82" s="17"/>
    </row>
    <row r="83" spans="1:10" x14ac:dyDescent="0.25">
      <c r="A83" s="96"/>
      <c r="B83" s="44"/>
      <c r="C83" s="43"/>
      <c r="D83" s="79"/>
      <c r="E83" s="79"/>
      <c r="F83" s="79"/>
      <c r="G83" s="79"/>
      <c r="H83" s="79"/>
      <c r="I83" s="79"/>
      <c r="J83" s="17"/>
    </row>
    <row r="84" spans="1:10" x14ac:dyDescent="0.25">
      <c r="A84" s="69"/>
      <c r="B84" s="56"/>
      <c r="C84" s="70"/>
      <c r="D84" s="116" t="s">
        <v>83</v>
      </c>
      <c r="E84" s="116"/>
      <c r="F84" s="116"/>
      <c r="G84" s="116"/>
      <c r="H84" s="116"/>
      <c r="I84" s="116"/>
      <c r="J84" s="17"/>
    </row>
    <row r="85" spans="1:10" x14ac:dyDescent="0.25">
      <c r="A85" s="96"/>
      <c r="B85" s="44"/>
      <c r="C85" s="43"/>
      <c r="D85" s="97"/>
      <c r="E85" s="97"/>
      <c r="F85" s="97"/>
      <c r="G85" s="97"/>
      <c r="H85" s="97"/>
      <c r="I85" s="97"/>
      <c r="J85" s="17"/>
    </row>
    <row r="86" spans="1:10" x14ac:dyDescent="0.25">
      <c r="A86" s="69"/>
      <c r="B86" s="56"/>
      <c r="C86" s="70"/>
      <c r="D86" s="97" t="s">
        <v>88</v>
      </c>
      <c r="E86" s="97"/>
      <c r="F86" s="97"/>
      <c r="G86" s="97"/>
      <c r="H86" s="97"/>
      <c r="I86" s="97"/>
      <c r="J86" s="17"/>
    </row>
    <row r="87" spans="1:10" x14ac:dyDescent="0.25">
      <c r="A87" s="18"/>
      <c r="B87" s="19"/>
      <c r="C87" s="19"/>
      <c r="D87" s="19"/>
      <c r="E87" s="19"/>
      <c r="F87" s="19"/>
      <c r="G87" s="19"/>
      <c r="H87" s="19"/>
      <c r="I87" s="19"/>
      <c r="J87" s="20"/>
    </row>
    <row r="88" spans="1:10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</row>
    <row r="93" spans="1:10" x14ac:dyDescent="0.25">
      <c r="A93" s="67"/>
      <c r="B93" s="67"/>
      <c r="C93" s="67"/>
      <c r="D93" s="67"/>
      <c r="E93" s="67"/>
      <c r="F93" s="67"/>
      <c r="G93" s="67"/>
      <c r="H93" s="67"/>
      <c r="I93" s="67"/>
      <c r="J93" s="67"/>
    </row>
    <row r="94" spans="1:10" x14ac:dyDescent="0.25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25">
      <c r="A95" s="1" t="s">
        <v>16</v>
      </c>
      <c r="F95" s="1" t="s">
        <v>17</v>
      </c>
    </row>
  </sheetData>
  <mergeCells count="80">
    <mergeCell ref="A52:J52"/>
    <mergeCell ref="A66:J66"/>
    <mergeCell ref="A68:J68"/>
    <mergeCell ref="A67:E67"/>
    <mergeCell ref="A70:J70"/>
    <mergeCell ref="F61:J61"/>
    <mergeCell ref="F63:J63"/>
    <mergeCell ref="F65:J65"/>
    <mergeCell ref="A61:E61"/>
    <mergeCell ref="A62:J62"/>
    <mergeCell ref="A64:J64"/>
    <mergeCell ref="A63:E63"/>
    <mergeCell ref="A65:E65"/>
    <mergeCell ref="E57:J57"/>
    <mergeCell ref="A53:D53"/>
    <mergeCell ref="A54:D54"/>
    <mergeCell ref="A71:E71"/>
    <mergeCell ref="F71:J71"/>
    <mergeCell ref="F67:J67"/>
    <mergeCell ref="F69:J69"/>
    <mergeCell ref="A69:E69"/>
    <mergeCell ref="A55:D55"/>
    <mergeCell ref="A56:D56"/>
    <mergeCell ref="A57:D57"/>
    <mergeCell ref="E32:J32"/>
    <mergeCell ref="A32:D32"/>
    <mergeCell ref="E53:J53"/>
    <mergeCell ref="E54:J54"/>
    <mergeCell ref="E55:J55"/>
    <mergeCell ref="A44:D44"/>
    <mergeCell ref="A47:J47"/>
    <mergeCell ref="G46:J46"/>
    <mergeCell ref="A45:J45"/>
    <mergeCell ref="E44:J44"/>
    <mergeCell ref="A33:J33"/>
    <mergeCell ref="A46:D46"/>
    <mergeCell ref="A51:D51"/>
    <mergeCell ref="E51:J51"/>
    <mergeCell ref="A36:D36"/>
    <mergeCell ref="E36:J36"/>
    <mergeCell ref="G30:J30"/>
    <mergeCell ref="A31:J31"/>
    <mergeCell ref="A29:J29"/>
    <mergeCell ref="E28:J28"/>
    <mergeCell ref="A27:J27"/>
    <mergeCell ref="A28:D28"/>
    <mergeCell ref="A30:D30"/>
    <mergeCell ref="A22:D22"/>
    <mergeCell ref="A24:D24"/>
    <mergeCell ref="A26:D26"/>
    <mergeCell ref="A13:D13"/>
    <mergeCell ref="E26:J26"/>
    <mergeCell ref="A25:J25"/>
    <mergeCell ref="E24:J24"/>
    <mergeCell ref="A23:J23"/>
    <mergeCell ref="E22:J22"/>
    <mergeCell ref="A15:J17"/>
    <mergeCell ref="A18:J19"/>
    <mergeCell ref="F13:G13"/>
    <mergeCell ref="A1:F4"/>
    <mergeCell ref="A7:D7"/>
    <mergeCell ref="A8:D8"/>
    <mergeCell ref="A9:D9"/>
    <mergeCell ref="A10:D10"/>
    <mergeCell ref="D80:I80"/>
    <mergeCell ref="D82:I82"/>
    <mergeCell ref="D84:I84"/>
    <mergeCell ref="A41:J41"/>
    <mergeCell ref="A37:J37"/>
    <mergeCell ref="A38:D38"/>
    <mergeCell ref="E38:J38"/>
    <mergeCell ref="A39:J39"/>
    <mergeCell ref="A40:D40"/>
    <mergeCell ref="E40:J40"/>
    <mergeCell ref="D76:I76"/>
    <mergeCell ref="D78:I78"/>
    <mergeCell ref="A49:J49"/>
    <mergeCell ref="E48:J48"/>
    <mergeCell ref="A48:D48"/>
    <mergeCell ref="E56:J56"/>
  </mergeCells>
  <pageMargins left="0.9055118110236221" right="0.51181102362204722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171450</xdr:colOff>
                    <xdr:row>75</xdr:row>
                    <xdr:rowOff>9525</xdr:rowOff>
                  </from>
                  <to>
                    <xdr:col>2</xdr:col>
                    <xdr:colOff>38100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171450</xdr:colOff>
                    <xdr:row>77</xdr:row>
                    <xdr:rowOff>9525</xdr:rowOff>
                  </from>
                  <to>
                    <xdr:col>2</xdr:col>
                    <xdr:colOff>9525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171450</xdr:colOff>
                    <xdr:row>80</xdr:row>
                    <xdr:rowOff>180975</xdr:rowOff>
                  </from>
                  <to>
                    <xdr:col>2</xdr:col>
                    <xdr:colOff>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0</xdr:col>
                    <xdr:colOff>171450</xdr:colOff>
                    <xdr:row>79</xdr:row>
                    <xdr:rowOff>9525</xdr:rowOff>
                  </from>
                  <to>
                    <xdr:col>2</xdr:col>
                    <xdr:colOff>9525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0</xdr:col>
                    <xdr:colOff>161925</xdr:colOff>
                    <xdr:row>82</xdr:row>
                    <xdr:rowOff>171450</xdr:rowOff>
                  </from>
                  <to>
                    <xdr:col>1</xdr:col>
                    <xdr:colOff>171450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0</xdr:col>
                    <xdr:colOff>161925</xdr:colOff>
                    <xdr:row>84</xdr:row>
                    <xdr:rowOff>171450</xdr:rowOff>
                  </from>
                  <to>
                    <xdr:col>1</xdr:col>
                    <xdr:colOff>171450</xdr:colOff>
                    <xdr:row>86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I47"/>
  <sheetViews>
    <sheetView view="pageLayout" topLeftCell="A16" zoomScale="86" zoomScaleNormal="100" zoomScalePageLayoutView="86" workbookViewId="0">
      <selection activeCell="D48" sqref="D48"/>
    </sheetView>
  </sheetViews>
  <sheetFormatPr baseColWidth="10" defaultRowHeight="15" x14ac:dyDescent="0.25"/>
  <cols>
    <col min="1" max="1" width="24.85546875" style="1" bestFit="1" customWidth="1"/>
    <col min="2" max="2" width="1.42578125" style="1" customWidth="1"/>
    <col min="3" max="3" width="13.5703125" style="1" bestFit="1" customWidth="1"/>
    <col min="4" max="4" width="9.85546875" style="1" customWidth="1"/>
    <col min="5" max="5" width="18.5703125" style="1" customWidth="1"/>
    <col min="6" max="6" width="12.5703125" style="1" customWidth="1"/>
    <col min="7" max="7" width="8.5703125" style="1" bestFit="1" customWidth="1"/>
    <col min="8" max="8" width="19.140625" style="1" customWidth="1"/>
    <col min="9" max="16384" width="11.42578125" style="1"/>
  </cols>
  <sheetData>
    <row r="1" spans="1:9" ht="15.75" x14ac:dyDescent="0.25">
      <c r="A1" s="106"/>
      <c r="B1" s="106"/>
      <c r="C1" s="106"/>
      <c r="D1" s="106"/>
      <c r="E1" s="106"/>
      <c r="F1" s="106"/>
      <c r="G1" s="83" t="s">
        <v>70</v>
      </c>
    </row>
    <row r="2" spans="1:9" x14ac:dyDescent="0.25">
      <c r="A2" s="21"/>
      <c r="B2" s="21"/>
      <c r="C2" s="21"/>
      <c r="D2" s="21"/>
      <c r="E2" s="21"/>
      <c r="F2" s="21"/>
      <c r="G2" s="21"/>
    </row>
    <row r="3" spans="1:9" ht="15.75" x14ac:dyDescent="0.25">
      <c r="A3" s="198" t="s">
        <v>51</v>
      </c>
      <c r="B3" s="198"/>
      <c r="C3" s="198"/>
      <c r="D3" s="198"/>
      <c r="E3" s="198"/>
      <c r="F3" s="198"/>
      <c r="G3" s="198"/>
    </row>
    <row r="4" spans="1:9" x14ac:dyDescent="0.25">
      <c r="A4" s="21"/>
      <c r="B4" s="21"/>
      <c r="C4" s="21"/>
      <c r="D4" s="21"/>
      <c r="E4" s="21"/>
      <c r="F4" s="21"/>
      <c r="G4" s="21"/>
    </row>
    <row r="5" spans="1:9" x14ac:dyDescent="0.25">
      <c r="A5" s="22"/>
      <c r="B5" s="22"/>
      <c r="C5" s="23"/>
      <c r="D5" s="23"/>
      <c r="E5" s="23"/>
      <c r="F5" s="23"/>
      <c r="G5" s="23"/>
    </row>
    <row r="6" spans="1:9" ht="17.25" x14ac:dyDescent="0.4">
      <c r="A6" s="191" t="s">
        <v>39</v>
      </c>
      <c r="B6" s="192"/>
      <c r="C6" s="192"/>
      <c r="D6" s="192"/>
      <c r="E6" s="193"/>
      <c r="F6" s="187">
        <f>SUM(F7:G9)</f>
        <v>115</v>
      </c>
      <c r="G6" s="188"/>
      <c r="H6" s="3"/>
      <c r="I6" s="3"/>
    </row>
    <row r="7" spans="1:9" x14ac:dyDescent="0.25">
      <c r="A7" s="194" t="s">
        <v>41</v>
      </c>
      <c r="B7" s="195"/>
      <c r="C7" s="195"/>
      <c r="D7" s="195"/>
      <c r="E7" s="196"/>
      <c r="F7" s="189">
        <v>100</v>
      </c>
      <c r="G7" s="190"/>
      <c r="H7" s="80"/>
      <c r="I7" s="81"/>
    </row>
    <row r="8" spans="1:9" x14ac:dyDescent="0.25">
      <c r="A8" s="194" t="s">
        <v>42</v>
      </c>
      <c r="B8" s="195"/>
      <c r="C8" s="195"/>
      <c r="D8" s="195"/>
      <c r="E8" s="196"/>
      <c r="F8" s="189">
        <v>10</v>
      </c>
      <c r="G8" s="190"/>
    </row>
    <row r="9" spans="1:9" x14ac:dyDescent="0.25">
      <c r="A9" s="194" t="s">
        <v>46</v>
      </c>
      <c r="B9" s="195"/>
      <c r="C9" s="195"/>
      <c r="D9" s="195"/>
      <c r="E9" s="196"/>
      <c r="F9" s="189">
        <v>5</v>
      </c>
      <c r="G9" s="190"/>
    </row>
    <row r="10" spans="1:9" x14ac:dyDescent="0.25">
      <c r="A10" s="21"/>
      <c r="B10" s="21"/>
      <c r="C10" s="21"/>
      <c r="D10" s="21"/>
      <c r="E10" s="21"/>
      <c r="F10" s="201"/>
      <c r="G10" s="201"/>
    </row>
    <row r="11" spans="1:9" x14ac:dyDescent="0.25">
      <c r="A11" s="22"/>
      <c r="B11" s="24"/>
      <c r="C11" s="23"/>
      <c r="D11" s="23"/>
      <c r="E11" s="23"/>
      <c r="F11" s="23"/>
      <c r="G11" s="23"/>
    </row>
    <row r="12" spans="1:9" ht="17.25" x14ac:dyDescent="0.4">
      <c r="A12" s="99" t="s">
        <v>47</v>
      </c>
      <c r="B12" s="100"/>
      <c r="C12" s="100"/>
      <c r="D12" s="100"/>
      <c r="E12" s="101"/>
      <c r="F12" s="187">
        <f>SUM(F14:G17)</f>
        <v>110</v>
      </c>
      <c r="G12" s="188"/>
    </row>
    <row r="13" spans="1:9" x14ac:dyDescent="0.25">
      <c r="A13" s="205" t="s">
        <v>54</v>
      </c>
      <c r="B13" s="206"/>
      <c r="C13" s="102" t="s">
        <v>49</v>
      </c>
      <c r="D13" s="25" t="s">
        <v>36</v>
      </c>
      <c r="E13" s="26" t="s">
        <v>37</v>
      </c>
      <c r="F13" s="27"/>
      <c r="G13" s="28"/>
    </row>
    <row r="14" spans="1:9" x14ac:dyDescent="0.25">
      <c r="A14" s="203"/>
      <c r="B14" s="204"/>
      <c r="C14" s="71"/>
      <c r="D14" s="72"/>
      <c r="E14" s="73"/>
      <c r="F14" s="189" t="s">
        <v>40</v>
      </c>
      <c r="G14" s="190"/>
    </row>
    <row r="15" spans="1:9" x14ac:dyDescent="0.25">
      <c r="A15" s="203"/>
      <c r="B15" s="204"/>
      <c r="C15" s="71"/>
      <c r="D15" s="72"/>
      <c r="E15" s="73"/>
      <c r="F15" s="189">
        <v>10</v>
      </c>
      <c r="G15" s="190"/>
    </row>
    <row r="16" spans="1:9" x14ac:dyDescent="0.25">
      <c r="A16" s="203"/>
      <c r="B16" s="204"/>
      <c r="C16" s="71"/>
      <c r="D16" s="74"/>
      <c r="E16" s="75"/>
      <c r="F16" s="189">
        <v>100</v>
      </c>
      <c r="G16" s="190"/>
    </row>
    <row r="17" spans="1:8" x14ac:dyDescent="0.25">
      <c r="A17" s="203"/>
      <c r="B17" s="204"/>
      <c r="C17" s="71"/>
      <c r="D17" s="76"/>
      <c r="E17" s="77"/>
      <c r="F17" s="189" t="s">
        <v>40</v>
      </c>
      <c r="G17" s="190"/>
      <c r="H17" s="82"/>
    </row>
    <row r="18" spans="1:8" x14ac:dyDescent="0.25">
      <c r="A18" s="10"/>
      <c r="B18" s="10"/>
      <c r="C18" s="10"/>
      <c r="D18" s="10"/>
      <c r="E18" s="10"/>
      <c r="F18" s="10"/>
      <c r="G18" s="10"/>
    </row>
    <row r="19" spans="1:8" x14ac:dyDescent="0.25">
      <c r="A19" s="10"/>
      <c r="B19" s="10"/>
      <c r="C19" s="10"/>
      <c r="D19" s="10"/>
      <c r="E19" s="10"/>
      <c r="F19" s="10"/>
      <c r="G19" s="10"/>
    </row>
    <row r="20" spans="1:8" ht="17.25" x14ac:dyDescent="0.4">
      <c r="A20" s="202" t="s">
        <v>68</v>
      </c>
      <c r="B20" s="202"/>
      <c r="C20" s="202"/>
      <c r="D20" s="202"/>
      <c r="E20" s="202"/>
      <c r="F20" s="187">
        <f>SUM(F21:G30)</f>
        <v>1030</v>
      </c>
      <c r="G20" s="188"/>
    </row>
    <row r="21" spans="1:8" x14ac:dyDescent="0.25">
      <c r="A21" s="197" t="s">
        <v>59</v>
      </c>
      <c r="B21" s="197"/>
      <c r="C21" s="197"/>
      <c r="D21" s="197"/>
      <c r="E21" s="197"/>
      <c r="F21" s="189" t="s">
        <v>40</v>
      </c>
      <c r="G21" s="190"/>
    </row>
    <row r="22" spans="1:8" x14ac:dyDescent="0.25">
      <c r="A22" s="197" t="s">
        <v>60</v>
      </c>
      <c r="B22" s="197"/>
      <c r="C22" s="197"/>
      <c r="D22" s="197"/>
      <c r="E22" s="197"/>
      <c r="F22" s="189" t="s">
        <v>40</v>
      </c>
      <c r="G22" s="190"/>
    </row>
    <row r="23" spans="1:8" x14ac:dyDescent="0.25">
      <c r="A23" s="197" t="s">
        <v>61</v>
      </c>
      <c r="B23" s="197"/>
      <c r="C23" s="197"/>
      <c r="D23" s="197"/>
      <c r="E23" s="197"/>
      <c r="F23" s="189" t="s">
        <v>40</v>
      </c>
      <c r="G23" s="190"/>
    </row>
    <row r="24" spans="1:8" x14ac:dyDescent="0.25">
      <c r="A24" s="197" t="s">
        <v>62</v>
      </c>
      <c r="B24" s="197"/>
      <c r="C24" s="197"/>
      <c r="D24" s="197"/>
      <c r="E24" s="197"/>
      <c r="F24" s="189" t="s">
        <v>40</v>
      </c>
      <c r="G24" s="190"/>
    </row>
    <row r="25" spans="1:8" x14ac:dyDescent="0.25">
      <c r="A25" s="197" t="s">
        <v>63</v>
      </c>
      <c r="B25" s="197"/>
      <c r="C25" s="197"/>
      <c r="D25" s="197"/>
      <c r="E25" s="197"/>
      <c r="F25" s="189">
        <v>30</v>
      </c>
      <c r="G25" s="190"/>
    </row>
    <row r="26" spans="1:8" x14ac:dyDescent="0.25">
      <c r="A26" s="197" t="s">
        <v>64</v>
      </c>
      <c r="B26" s="197"/>
      <c r="C26" s="197"/>
      <c r="D26" s="197"/>
      <c r="E26" s="197"/>
      <c r="F26" s="189" t="s">
        <v>40</v>
      </c>
      <c r="G26" s="190"/>
    </row>
    <row r="27" spans="1:8" x14ac:dyDescent="0.25">
      <c r="A27" s="197" t="s">
        <v>65</v>
      </c>
      <c r="B27" s="197"/>
      <c r="C27" s="197"/>
      <c r="D27" s="197"/>
      <c r="E27" s="197"/>
      <c r="F27" s="189">
        <v>1000</v>
      </c>
      <c r="G27" s="190"/>
    </row>
    <row r="28" spans="1:8" x14ac:dyDescent="0.25">
      <c r="A28" s="197" t="s">
        <v>66</v>
      </c>
      <c r="B28" s="197"/>
      <c r="C28" s="197"/>
      <c r="D28" s="197"/>
      <c r="E28" s="197"/>
      <c r="F28" s="189" t="s">
        <v>40</v>
      </c>
      <c r="G28" s="190"/>
    </row>
    <row r="29" spans="1:8" x14ac:dyDescent="0.25">
      <c r="A29" s="197" t="s">
        <v>90</v>
      </c>
      <c r="B29" s="197"/>
      <c r="C29" s="197"/>
      <c r="D29" s="197"/>
      <c r="E29" s="197"/>
      <c r="F29" s="189" t="s">
        <v>40</v>
      </c>
      <c r="G29" s="190"/>
    </row>
    <row r="30" spans="1:8" x14ac:dyDescent="0.25">
      <c r="A30" s="207" t="s">
        <v>67</v>
      </c>
      <c r="B30" s="207"/>
      <c r="C30" s="207"/>
      <c r="D30" s="207"/>
      <c r="E30" s="207"/>
      <c r="F30" s="189" t="s">
        <v>40</v>
      </c>
      <c r="G30" s="190"/>
    </row>
    <row r="31" spans="1:8" x14ac:dyDescent="0.25">
      <c r="A31" s="9"/>
      <c r="B31" s="9"/>
      <c r="C31" s="9"/>
      <c r="D31" s="9"/>
      <c r="E31" s="9"/>
      <c r="F31" s="107"/>
      <c r="G31" s="107"/>
    </row>
    <row r="32" spans="1:8" ht="17.25" x14ac:dyDescent="0.4">
      <c r="A32" s="202" t="s">
        <v>89</v>
      </c>
      <c r="B32" s="202"/>
      <c r="C32" s="202"/>
      <c r="D32" s="202"/>
      <c r="E32" s="202"/>
      <c r="F32" s="187">
        <f>SUM(F33:G35)</f>
        <v>10</v>
      </c>
      <c r="G32" s="188"/>
    </row>
    <row r="33" spans="1:9" x14ac:dyDescent="0.25">
      <c r="A33" s="208" t="s">
        <v>85</v>
      </c>
      <c r="B33" s="208"/>
      <c r="C33" s="208"/>
      <c r="D33" s="208"/>
      <c r="E33" s="208"/>
      <c r="F33" s="189">
        <v>10</v>
      </c>
      <c r="G33" s="190"/>
    </row>
    <row r="34" spans="1:9" x14ac:dyDescent="0.25">
      <c r="A34" s="208" t="s">
        <v>86</v>
      </c>
      <c r="B34" s="208"/>
      <c r="C34" s="208"/>
      <c r="D34" s="208"/>
      <c r="E34" s="208"/>
      <c r="F34" s="189" t="s">
        <v>40</v>
      </c>
      <c r="G34" s="190"/>
    </row>
    <row r="35" spans="1:9" x14ac:dyDescent="0.25">
      <c r="A35" s="207" t="s">
        <v>87</v>
      </c>
      <c r="B35" s="207"/>
      <c r="C35" s="207"/>
      <c r="D35" s="207"/>
      <c r="E35" s="207"/>
      <c r="F35" s="189" t="s">
        <v>40</v>
      </c>
      <c r="G35" s="190"/>
    </row>
    <row r="36" spans="1:9" x14ac:dyDescent="0.25">
      <c r="A36" s="10"/>
      <c r="B36" s="10"/>
      <c r="C36" s="10"/>
      <c r="D36" s="10"/>
      <c r="E36" s="10"/>
      <c r="F36" s="10"/>
      <c r="G36" s="10"/>
    </row>
    <row r="37" spans="1:9" ht="17.25" x14ac:dyDescent="0.4">
      <c r="A37" s="110" t="s">
        <v>48</v>
      </c>
      <c r="B37" s="57"/>
      <c r="C37" s="57"/>
      <c r="D37" s="57"/>
      <c r="E37" s="58"/>
      <c r="F37" s="199">
        <f>F12+F20+F32-F6</f>
        <v>1035</v>
      </c>
      <c r="G37" s="200"/>
    </row>
    <row r="38" spans="1:9" x14ac:dyDescent="0.25">
      <c r="A38" s="10"/>
      <c r="B38" s="10"/>
      <c r="C38" s="10"/>
      <c r="D38" s="10"/>
      <c r="E38" s="10"/>
      <c r="F38" s="10"/>
      <c r="G38" s="10"/>
    </row>
    <row r="43" spans="1:9" x14ac:dyDescent="0.25">
      <c r="A43" s="10"/>
      <c r="B43" s="10"/>
      <c r="C43" s="10"/>
      <c r="D43" s="10"/>
      <c r="E43" s="10"/>
      <c r="F43" s="10"/>
      <c r="G43" s="10"/>
    </row>
    <row r="44" spans="1:9" x14ac:dyDescent="0.25">
      <c r="A44" s="108"/>
      <c r="B44" s="108"/>
      <c r="C44" s="108"/>
      <c r="D44" s="108"/>
      <c r="E44" s="108"/>
      <c r="F44" s="108"/>
      <c r="G44" s="108"/>
      <c r="H44" s="43"/>
      <c r="I44" s="43"/>
    </row>
    <row r="45" spans="1:9" x14ac:dyDescent="0.25">
      <c r="A45" s="109"/>
      <c r="B45" s="109"/>
      <c r="C45" s="109"/>
      <c r="D45" s="109"/>
      <c r="E45" s="109"/>
      <c r="F45" s="109"/>
      <c r="G45" s="109"/>
      <c r="H45" s="43"/>
      <c r="I45" s="43"/>
    </row>
    <row r="46" spans="1:9" x14ac:dyDescent="0.25">
      <c r="A46" s="10" t="s">
        <v>16</v>
      </c>
      <c r="B46" s="10"/>
      <c r="C46" s="10"/>
      <c r="D46" s="10"/>
      <c r="E46" s="10"/>
      <c r="F46" s="10" t="s">
        <v>17</v>
      </c>
      <c r="G46" s="10"/>
    </row>
    <row r="47" spans="1:9" x14ac:dyDescent="0.25">
      <c r="A47" s="10"/>
      <c r="B47" s="10"/>
      <c r="C47" s="10"/>
      <c r="D47" s="10"/>
      <c r="E47" s="10"/>
      <c r="F47" s="10"/>
      <c r="G47" s="10"/>
    </row>
  </sheetData>
  <protectedRanges>
    <protectedRange algorithmName="SHA-512" hashValue="B5jjTvwkamzBYyZykPy0GmqWKkax6c5Fuy4EEHVaY4JjXI21KRctHKXwC8Slbo2v+9NwviZoWrgodJzncLhOXQ==" saltValue="/HI7qcyuODbtnrcKi4ASoQ==" spinCount="100000" sqref="F14:G35" name="Bereich2"/>
    <protectedRange algorithmName="SHA-512" hashValue="Z7x7mdaMAGnwwyF2Ew3mUEydPRiRSxj/Q8W5vwCeb5TzPMaJUnLUP1qO4obJ/25YraXkq0FYCjeFJlo4h33pzQ==" saltValue="Kq/5wcn/g9PVK3++6B5C3A==" spinCount="100000" sqref="F7:G9" name="Bereich1"/>
  </protectedRanges>
  <mergeCells count="51">
    <mergeCell ref="A32:E32"/>
    <mergeCell ref="A33:E33"/>
    <mergeCell ref="A34:E34"/>
    <mergeCell ref="A35:E35"/>
    <mergeCell ref="F32:G32"/>
    <mergeCell ref="F33:G33"/>
    <mergeCell ref="F34:G34"/>
    <mergeCell ref="F35:G35"/>
    <mergeCell ref="A30:E30"/>
    <mergeCell ref="F30:G30"/>
    <mergeCell ref="A26:E26"/>
    <mergeCell ref="A27:E27"/>
    <mergeCell ref="A28:E28"/>
    <mergeCell ref="A29:E29"/>
    <mergeCell ref="F29:G29"/>
    <mergeCell ref="F28:G28"/>
    <mergeCell ref="F27:G27"/>
    <mergeCell ref="A14:B14"/>
    <mergeCell ref="A13:B13"/>
    <mergeCell ref="A15:B15"/>
    <mergeCell ref="A16:B16"/>
    <mergeCell ref="A17:B17"/>
    <mergeCell ref="A20:E20"/>
    <mergeCell ref="A21:E21"/>
    <mergeCell ref="A22:E22"/>
    <mergeCell ref="A23:E23"/>
    <mergeCell ref="A24:E24"/>
    <mergeCell ref="A25:E25"/>
    <mergeCell ref="A3:G3"/>
    <mergeCell ref="F37:G37"/>
    <mergeCell ref="F10:G10"/>
    <mergeCell ref="F12:G12"/>
    <mergeCell ref="F14:G14"/>
    <mergeCell ref="F26:G26"/>
    <mergeCell ref="F15:G15"/>
    <mergeCell ref="F16:G16"/>
    <mergeCell ref="F17:G17"/>
    <mergeCell ref="F20:G20"/>
    <mergeCell ref="F21:G21"/>
    <mergeCell ref="F22:G22"/>
    <mergeCell ref="F23:G23"/>
    <mergeCell ref="F24:G24"/>
    <mergeCell ref="F25:G25"/>
    <mergeCell ref="F6:G6"/>
    <mergeCell ref="F7:G7"/>
    <mergeCell ref="F8:G8"/>
    <mergeCell ref="F9:G9"/>
    <mergeCell ref="A6:E6"/>
    <mergeCell ref="A8:E8"/>
    <mergeCell ref="A9:E9"/>
    <mergeCell ref="A7:E7"/>
  </mergeCells>
  <pageMargins left="0.70866141732283472" right="0.70866141732283472" top="0.78740157480314965" bottom="0.39370078740157483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9"/>
  <sheetViews>
    <sheetView view="pageLayout" zoomScale="90" zoomScaleNormal="100" zoomScalePageLayoutView="90" workbookViewId="0">
      <selection activeCell="G34" sqref="G34"/>
    </sheetView>
  </sheetViews>
  <sheetFormatPr baseColWidth="10" defaultRowHeight="15" x14ac:dyDescent="0.25"/>
  <cols>
    <col min="1" max="2" width="8.42578125" customWidth="1"/>
    <col min="3" max="3" width="10.7109375" customWidth="1"/>
    <col min="4" max="10" width="8.42578125" customWidth="1"/>
  </cols>
  <sheetData>
    <row r="1" spans="1:10" x14ac:dyDescent="0.25">
      <c r="J1" s="89" t="s">
        <v>71</v>
      </c>
    </row>
    <row r="2" spans="1:10" x14ac:dyDescent="0.25">
      <c r="J2" s="89"/>
    </row>
    <row r="3" spans="1:10" x14ac:dyDescent="0.25">
      <c r="J3" s="89"/>
    </row>
    <row r="5" spans="1:10" x14ac:dyDescent="0.25">
      <c r="A5" s="222" t="s">
        <v>43</v>
      </c>
      <c r="B5" s="223"/>
      <c r="C5" s="223"/>
      <c r="D5" s="223"/>
      <c r="E5" s="223"/>
      <c r="F5" s="223"/>
      <c r="G5" s="223"/>
      <c r="H5" s="223"/>
      <c r="I5" s="223"/>
      <c r="J5" s="224"/>
    </row>
    <row r="6" spans="1:10" x14ac:dyDescent="0.25">
      <c r="A6" s="154"/>
      <c r="B6" s="155"/>
      <c r="C6" s="155"/>
      <c r="D6" s="155"/>
      <c r="E6" s="155"/>
      <c r="F6" s="155"/>
      <c r="G6" s="155"/>
      <c r="H6" s="155"/>
      <c r="I6" s="155"/>
      <c r="J6" s="156"/>
    </row>
    <row r="7" spans="1:10" x14ac:dyDescent="0.25">
      <c r="A7" s="157"/>
      <c r="B7" s="158"/>
      <c r="C7" s="158"/>
      <c r="D7" s="158"/>
      <c r="E7" s="158"/>
      <c r="F7" s="158"/>
      <c r="G7" s="158"/>
      <c r="H7" s="158"/>
      <c r="I7" s="158"/>
      <c r="J7" s="159"/>
    </row>
    <row r="12" spans="1:10" x14ac:dyDescent="0.25">
      <c r="A12" t="s">
        <v>81</v>
      </c>
      <c r="C12" s="95"/>
      <c r="D12" s="103"/>
      <c r="E12" s="212" t="str">
        <f>'FB A'!E22:J22</f>
        <v>BEISPIEL</v>
      </c>
      <c r="F12" s="212"/>
      <c r="G12" s="212"/>
      <c r="H12" s="212"/>
      <c r="I12" s="212"/>
    </row>
    <row r="14" spans="1:10" x14ac:dyDescent="0.25">
      <c r="A14" s="211" t="s">
        <v>79</v>
      </c>
      <c r="B14" s="211"/>
      <c r="C14" s="211"/>
      <c r="D14" s="211"/>
      <c r="E14" s="211"/>
      <c r="F14" s="211"/>
      <c r="G14" s="211"/>
      <c r="H14" s="211"/>
      <c r="I14" s="211"/>
      <c r="J14" s="211"/>
    </row>
    <row r="18" spans="1:13" x14ac:dyDescent="0.25">
      <c r="A18" s="210"/>
      <c r="B18" s="210"/>
      <c r="C18" s="209" t="s">
        <v>82</v>
      </c>
      <c r="D18" s="209"/>
      <c r="E18" s="209"/>
      <c r="F18" s="209"/>
      <c r="G18" s="209"/>
      <c r="H18" s="209"/>
      <c r="I18" s="209"/>
      <c r="J18" s="209"/>
    </row>
    <row r="19" spans="1:13" x14ac:dyDescent="0.25">
      <c r="A19" s="210"/>
      <c r="B19" s="210"/>
      <c r="C19" s="209"/>
      <c r="D19" s="209"/>
      <c r="E19" s="209"/>
      <c r="F19" s="209"/>
      <c r="G19" s="209"/>
      <c r="H19" s="209"/>
      <c r="I19" s="209"/>
      <c r="J19" s="209"/>
    </row>
    <row r="20" spans="1:13" x14ac:dyDescent="0.25">
      <c r="A20" s="84"/>
      <c r="B20" s="84"/>
      <c r="C20" s="85"/>
      <c r="D20" s="85"/>
      <c r="E20" s="85"/>
      <c r="F20" s="85"/>
      <c r="G20" s="85"/>
      <c r="H20" s="85"/>
      <c r="I20" s="85"/>
      <c r="J20" s="85"/>
    </row>
    <row r="21" spans="1:13" x14ac:dyDescent="0.25">
      <c r="A21" s="84"/>
      <c r="B21" s="84"/>
      <c r="C21" s="85"/>
      <c r="D21" s="85"/>
      <c r="E21" s="85"/>
      <c r="F21" s="85"/>
      <c r="G21" s="85"/>
      <c r="H21" s="85"/>
      <c r="I21" s="85"/>
      <c r="J21" s="85"/>
    </row>
    <row r="23" spans="1:13" ht="15" customHeight="1" x14ac:dyDescent="0.25">
      <c r="A23" s="210"/>
      <c r="B23" s="210"/>
      <c r="C23" s="209" t="s">
        <v>77</v>
      </c>
      <c r="D23" s="209"/>
      <c r="E23" s="209"/>
      <c r="F23" s="209"/>
      <c r="G23" s="209"/>
      <c r="H23" s="209"/>
      <c r="I23" s="209"/>
      <c r="J23" s="209"/>
    </row>
    <row r="24" spans="1:13" x14ac:dyDescent="0.25">
      <c r="A24" s="210"/>
      <c r="B24" s="210"/>
      <c r="C24" s="209"/>
      <c r="D24" s="209"/>
      <c r="E24" s="209"/>
      <c r="F24" s="209"/>
      <c r="G24" s="209"/>
      <c r="H24" s="209"/>
      <c r="I24" s="209"/>
      <c r="J24" s="209"/>
    </row>
    <row r="25" spans="1:13" x14ac:dyDescent="0.25">
      <c r="A25" s="84"/>
      <c r="B25" s="84"/>
    </row>
    <row r="26" spans="1:13" ht="16.5" customHeight="1" thickBot="1" x14ac:dyDescent="0.3">
      <c r="C26" s="92" t="s">
        <v>75</v>
      </c>
      <c r="D26" s="213" t="s">
        <v>80</v>
      </c>
      <c r="E26" s="214"/>
      <c r="F26" s="214"/>
      <c r="G26" s="215"/>
      <c r="H26" s="225" t="s">
        <v>76</v>
      </c>
      <c r="I26" s="225"/>
      <c r="J26" s="225"/>
    </row>
    <row r="27" spans="1:13" x14ac:dyDescent="0.25">
      <c r="C27" s="90">
        <v>1</v>
      </c>
      <c r="D27" s="216"/>
      <c r="E27" s="217"/>
      <c r="F27" s="217"/>
      <c r="G27" s="218"/>
      <c r="H27" s="226"/>
      <c r="I27" s="226"/>
      <c r="J27" s="226"/>
    </row>
    <row r="28" spans="1:13" x14ac:dyDescent="0.25">
      <c r="C28" s="91">
        <v>2</v>
      </c>
      <c r="D28" s="219"/>
      <c r="E28" s="220"/>
      <c r="F28" s="220"/>
      <c r="G28" s="221"/>
      <c r="H28" s="227"/>
      <c r="I28" s="227"/>
      <c r="J28" s="227"/>
    </row>
    <row r="29" spans="1:13" x14ac:dyDescent="0.25">
      <c r="C29" s="91">
        <v>3</v>
      </c>
      <c r="D29" s="219"/>
      <c r="E29" s="220"/>
      <c r="F29" s="220"/>
      <c r="G29" s="221"/>
      <c r="H29" s="227"/>
      <c r="I29" s="227"/>
      <c r="J29" s="227"/>
    </row>
    <row r="30" spans="1:13" x14ac:dyDescent="0.25">
      <c r="C30" s="90">
        <v>4</v>
      </c>
      <c r="D30" s="219"/>
      <c r="E30" s="220"/>
      <c r="F30" s="220"/>
      <c r="G30" s="221"/>
      <c r="H30" s="227"/>
      <c r="I30" s="227"/>
      <c r="J30" s="227"/>
      <c r="L30" s="86"/>
    </row>
    <row r="31" spans="1:13" x14ac:dyDescent="0.25">
      <c r="C31" s="90">
        <v>5</v>
      </c>
      <c r="D31" s="219"/>
      <c r="E31" s="220"/>
      <c r="F31" s="220"/>
      <c r="G31" s="221"/>
      <c r="H31" s="227"/>
      <c r="I31" s="227"/>
      <c r="J31" s="227"/>
      <c r="L31" s="86"/>
      <c r="M31" s="86"/>
    </row>
    <row r="32" spans="1:13" x14ac:dyDescent="0.25">
      <c r="C32" s="94"/>
      <c r="D32" s="87"/>
      <c r="E32" s="87"/>
      <c r="F32" s="87"/>
      <c r="G32" s="88"/>
      <c r="H32" s="88"/>
      <c r="L32" s="86"/>
    </row>
    <row r="33" spans="1:10" x14ac:dyDescent="0.25">
      <c r="C33" s="86"/>
      <c r="D33" s="87"/>
      <c r="E33" s="87"/>
      <c r="F33" s="87"/>
      <c r="G33" s="88"/>
      <c r="H33" s="88"/>
    </row>
    <row r="35" spans="1:10" ht="15" customHeight="1" x14ac:dyDescent="0.25">
      <c r="A35" s="209" t="s">
        <v>84</v>
      </c>
      <c r="B35" s="209"/>
      <c r="C35" s="209"/>
      <c r="D35" s="209"/>
      <c r="E35" s="209"/>
      <c r="F35" s="209"/>
      <c r="G35" s="209"/>
      <c r="H35" s="209"/>
      <c r="I35" s="209"/>
      <c r="J35" s="209"/>
    </row>
    <row r="36" spans="1:10" x14ac:dyDescent="0.25">
      <c r="A36" s="209"/>
      <c r="B36" s="209"/>
      <c r="C36" s="209"/>
      <c r="D36" s="209"/>
      <c r="E36" s="209"/>
      <c r="F36" s="209"/>
      <c r="G36" s="209"/>
      <c r="H36" s="209"/>
      <c r="I36" s="209"/>
      <c r="J36" s="209"/>
    </row>
    <row r="37" spans="1:10" x14ac:dyDescent="0.25">
      <c r="A37" s="209"/>
      <c r="B37" s="209"/>
      <c r="C37" s="209"/>
      <c r="D37" s="209"/>
      <c r="E37" s="209"/>
      <c r="F37" s="209"/>
      <c r="G37" s="209"/>
      <c r="H37" s="209"/>
      <c r="I37" s="209"/>
      <c r="J37" s="209"/>
    </row>
    <row r="38" spans="1:10" x14ac:dyDescent="0.25">
      <c r="A38" s="209"/>
      <c r="B38" s="209"/>
      <c r="C38" s="209"/>
      <c r="D38" s="209"/>
      <c r="E38" s="209"/>
      <c r="F38" s="209"/>
      <c r="G38" s="209"/>
      <c r="H38" s="209"/>
      <c r="I38" s="209"/>
      <c r="J38" s="209"/>
    </row>
    <row r="39" spans="1:10" x14ac:dyDescent="0.25">
      <c r="A39" s="209"/>
      <c r="B39" s="209"/>
      <c r="C39" s="209"/>
      <c r="D39" s="209"/>
      <c r="E39" s="209"/>
      <c r="F39" s="209"/>
      <c r="G39" s="209"/>
      <c r="H39" s="209"/>
      <c r="I39" s="209"/>
      <c r="J39" s="209"/>
    </row>
    <row r="41" spans="1:10" ht="15" customHeight="1" x14ac:dyDescent="0.25">
      <c r="A41" s="209" t="s">
        <v>78</v>
      </c>
      <c r="B41" s="209"/>
      <c r="C41" s="209"/>
      <c r="D41" s="209"/>
      <c r="E41" s="209"/>
      <c r="F41" s="209"/>
      <c r="G41" s="209"/>
      <c r="H41" s="209"/>
      <c r="I41" s="209"/>
      <c r="J41" s="209"/>
    </row>
    <row r="42" spans="1:10" x14ac:dyDescent="0.25">
      <c r="A42" s="209"/>
      <c r="B42" s="209"/>
      <c r="C42" s="209"/>
      <c r="D42" s="209"/>
      <c r="E42" s="209"/>
      <c r="F42" s="209"/>
      <c r="G42" s="209"/>
      <c r="H42" s="209"/>
      <c r="I42" s="209"/>
      <c r="J42" s="209"/>
    </row>
    <row r="47" spans="1:10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</row>
    <row r="48" spans="1:10" x14ac:dyDescent="0.25">
      <c r="A48" s="68"/>
      <c r="B48" s="68"/>
      <c r="C48" s="68"/>
      <c r="D48" s="68"/>
      <c r="E48" s="68"/>
      <c r="F48" s="68"/>
      <c r="G48" s="68"/>
      <c r="H48" s="68"/>
      <c r="I48" s="68"/>
      <c r="J48" s="68"/>
    </row>
    <row r="49" spans="1:10" x14ac:dyDescent="0.25">
      <c r="A49" s="1" t="s">
        <v>16</v>
      </c>
      <c r="B49" s="1"/>
      <c r="C49" s="1"/>
      <c r="D49" s="1"/>
      <c r="E49" s="1"/>
      <c r="F49" s="1" t="s">
        <v>17</v>
      </c>
      <c r="G49" s="1"/>
      <c r="H49" s="1"/>
      <c r="I49" s="1"/>
      <c r="J49" s="1"/>
    </row>
  </sheetData>
  <mergeCells count="21">
    <mergeCell ref="A5:J7"/>
    <mergeCell ref="A35:J39"/>
    <mergeCell ref="D31:G31"/>
    <mergeCell ref="C23:J24"/>
    <mergeCell ref="A23:B24"/>
    <mergeCell ref="H26:J26"/>
    <mergeCell ref="H27:J27"/>
    <mergeCell ref="H28:J28"/>
    <mergeCell ref="H29:J29"/>
    <mergeCell ref="H30:J30"/>
    <mergeCell ref="H31:J31"/>
    <mergeCell ref="D30:G30"/>
    <mergeCell ref="A41:J42"/>
    <mergeCell ref="C18:J19"/>
    <mergeCell ref="A18:B19"/>
    <mergeCell ref="A14:J14"/>
    <mergeCell ref="E12:I12"/>
    <mergeCell ref="D26:G26"/>
    <mergeCell ref="D27:G27"/>
    <mergeCell ref="D28:G28"/>
    <mergeCell ref="D29:G29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447675</xdr:colOff>
                    <xdr:row>17</xdr:row>
                    <xdr:rowOff>47625</xdr:rowOff>
                  </from>
                  <to>
                    <xdr:col>1</xdr:col>
                    <xdr:colOff>76200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447675</xdr:colOff>
                    <xdr:row>22</xdr:row>
                    <xdr:rowOff>57150</xdr:rowOff>
                  </from>
                  <to>
                    <xdr:col>1</xdr:col>
                    <xdr:colOff>76200</xdr:colOff>
                    <xdr:row>23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D38"/>
  <sheetViews>
    <sheetView view="pageLayout" zoomScale="90" zoomScaleNormal="100" zoomScalePageLayoutView="90" workbookViewId="0">
      <selection activeCell="C5" sqref="C5"/>
    </sheetView>
  </sheetViews>
  <sheetFormatPr baseColWidth="10" defaultRowHeight="15" x14ac:dyDescent="0.25"/>
  <cols>
    <col min="1" max="1" width="46.42578125" style="1" customWidth="1"/>
    <col min="2" max="2" width="7.5703125" style="42" customWidth="1"/>
    <col min="3" max="3" width="30" style="1" customWidth="1"/>
    <col min="4" max="4" width="11" style="1" customWidth="1"/>
    <col min="5" max="16384" width="11.42578125" style="1"/>
  </cols>
  <sheetData>
    <row r="1" spans="1:4" ht="18.75" x14ac:dyDescent="0.25">
      <c r="A1" s="93"/>
      <c r="B1" s="66"/>
      <c r="C1" s="105"/>
      <c r="D1" s="29" t="s">
        <v>38</v>
      </c>
    </row>
    <row r="2" spans="1:4" x14ac:dyDescent="0.25">
      <c r="A2" s="43"/>
      <c r="B2" s="44"/>
      <c r="C2" s="43"/>
      <c r="D2" s="29"/>
    </row>
    <row r="3" spans="1:4" ht="15.75" x14ac:dyDescent="0.25">
      <c r="A3" s="93" t="s">
        <v>52</v>
      </c>
      <c r="B3" s="44"/>
      <c r="C3" s="43"/>
      <c r="D3" s="29"/>
    </row>
    <row r="4" spans="1:4" x14ac:dyDescent="0.25">
      <c r="A4" s="43"/>
      <c r="B4" s="44"/>
      <c r="C4" s="43"/>
      <c r="D4" s="29"/>
    </row>
    <row r="5" spans="1:4" ht="18.75" x14ac:dyDescent="0.25">
      <c r="A5" s="93"/>
      <c r="B5" s="66" t="s">
        <v>35</v>
      </c>
      <c r="C5" s="65" t="s">
        <v>97</v>
      </c>
      <c r="D5" s="29"/>
    </row>
    <row r="6" spans="1:4" x14ac:dyDescent="0.25">
      <c r="A6" s="43"/>
      <c r="B6" s="44"/>
      <c r="C6" s="43"/>
    </row>
    <row r="7" spans="1:4" x14ac:dyDescent="0.25">
      <c r="A7" s="30" t="s">
        <v>55</v>
      </c>
      <c r="B7" s="104"/>
      <c r="C7" s="59"/>
    </row>
    <row r="8" spans="1:4" x14ac:dyDescent="0.25">
      <c r="A8" s="30" t="s">
        <v>25</v>
      </c>
      <c r="B8" s="31"/>
      <c r="C8" s="59"/>
    </row>
    <row r="9" spans="1:4" x14ac:dyDescent="0.25">
      <c r="A9" s="30" t="s">
        <v>49</v>
      </c>
      <c r="B9" s="31"/>
      <c r="C9" s="59"/>
    </row>
    <row r="11" spans="1:4" x14ac:dyDescent="0.25">
      <c r="A11" s="235" t="s">
        <v>28</v>
      </c>
      <c r="B11" s="231" t="s">
        <v>27</v>
      </c>
      <c r="C11" s="237"/>
    </row>
    <row r="12" spans="1:4" x14ac:dyDescent="0.25">
      <c r="A12" s="236"/>
      <c r="B12" s="232"/>
      <c r="C12" s="238"/>
    </row>
    <row r="13" spans="1:4" x14ac:dyDescent="0.25">
      <c r="A13" s="32"/>
      <c r="B13" s="16"/>
      <c r="C13" s="33"/>
    </row>
    <row r="14" spans="1:4" x14ac:dyDescent="0.25">
      <c r="A14" s="239" t="s">
        <v>92</v>
      </c>
      <c r="B14" s="231" t="s">
        <v>26</v>
      </c>
      <c r="C14" s="241"/>
    </row>
    <row r="15" spans="1:4" x14ac:dyDescent="0.25">
      <c r="A15" s="240"/>
      <c r="B15" s="232"/>
      <c r="C15" s="242"/>
    </row>
    <row r="16" spans="1:4" x14ac:dyDescent="0.25">
      <c r="A16" s="34"/>
      <c r="B16" s="16"/>
      <c r="C16" s="35"/>
    </row>
    <row r="17" spans="1:4" x14ac:dyDescent="0.25">
      <c r="A17" s="36" t="s">
        <v>29</v>
      </c>
      <c r="B17" s="37"/>
      <c r="C17" s="59">
        <v>40</v>
      </c>
    </row>
    <row r="18" spans="1:4" x14ac:dyDescent="0.25">
      <c r="A18" s="38" t="s">
        <v>30</v>
      </c>
      <c r="B18" s="39"/>
      <c r="C18" s="60">
        <v>40</v>
      </c>
    </row>
    <row r="19" spans="1:4" ht="15.75" thickBot="1" x14ac:dyDescent="0.3">
      <c r="A19" s="40"/>
      <c r="B19" s="41"/>
      <c r="C19" s="40"/>
      <c r="D19" s="40"/>
    </row>
    <row r="20" spans="1:4" ht="15.75" thickTop="1" x14ac:dyDescent="0.25">
      <c r="A20" s="30" t="s">
        <v>31</v>
      </c>
      <c r="B20" s="31"/>
      <c r="C20" s="62">
        <f>C18/40</f>
        <v>1</v>
      </c>
      <c r="D20" s="61">
        <f>C11/C17*40</f>
        <v>0</v>
      </c>
    </row>
    <row r="21" spans="1:4" ht="16.5" x14ac:dyDescent="0.25">
      <c r="A21" s="111" t="s">
        <v>91</v>
      </c>
      <c r="B21" s="112"/>
      <c r="C21" s="2"/>
    </row>
    <row r="23" spans="1:4" x14ac:dyDescent="0.25">
      <c r="A23" s="30" t="s">
        <v>32</v>
      </c>
      <c r="B23" s="31"/>
      <c r="C23" s="63">
        <f>D20*C20</f>
        <v>0</v>
      </c>
    </row>
    <row r="25" spans="1:4" x14ac:dyDescent="0.25">
      <c r="A25" s="30" t="s">
        <v>33</v>
      </c>
      <c r="B25" s="31"/>
      <c r="C25" s="64">
        <f>(C14/C17*40)*C20</f>
        <v>0</v>
      </c>
    </row>
    <row r="27" spans="1:4" x14ac:dyDescent="0.25">
      <c r="A27" s="229" t="s">
        <v>34</v>
      </c>
      <c r="B27" s="231" t="s">
        <v>27</v>
      </c>
      <c r="C27" s="233">
        <f>C23+C25</f>
        <v>0</v>
      </c>
    </row>
    <row r="28" spans="1:4" ht="15.75" thickBot="1" x14ac:dyDescent="0.3">
      <c r="A28" s="230"/>
      <c r="B28" s="232"/>
      <c r="C28" s="234"/>
    </row>
    <row r="29" spans="1:4" ht="15.75" thickTop="1" x14ac:dyDescent="0.25"/>
    <row r="30" spans="1:4" x14ac:dyDescent="0.25">
      <c r="A30" s="43"/>
      <c r="B30" s="44"/>
      <c r="C30" s="43"/>
      <c r="D30" s="43"/>
    </row>
    <row r="31" spans="1:4" ht="30" customHeight="1" x14ac:dyDescent="0.25">
      <c r="A31" s="228" t="s">
        <v>93</v>
      </c>
      <c r="B31" s="228"/>
      <c r="C31" s="228"/>
      <c r="D31" s="43"/>
    </row>
    <row r="32" spans="1:4" x14ac:dyDescent="0.25">
      <c r="A32" s="43"/>
      <c r="B32" s="44"/>
      <c r="C32" s="45"/>
      <c r="D32" s="43"/>
    </row>
    <row r="33" spans="1:4" x14ac:dyDescent="0.25">
      <c r="A33" s="43"/>
      <c r="B33" s="44"/>
      <c r="C33" s="45"/>
      <c r="D33" s="43"/>
    </row>
    <row r="34" spans="1:4" x14ac:dyDescent="0.25">
      <c r="A34" s="43"/>
      <c r="B34" s="44"/>
      <c r="C34" s="45"/>
      <c r="D34" s="43"/>
    </row>
    <row r="35" spans="1:4" x14ac:dyDescent="0.25">
      <c r="A35" s="43"/>
      <c r="B35" s="44"/>
      <c r="C35" s="45"/>
      <c r="D35" s="43"/>
    </row>
    <row r="36" spans="1:4" x14ac:dyDescent="0.25">
      <c r="A36" s="43"/>
      <c r="B36" s="44"/>
      <c r="C36" s="46"/>
      <c r="D36" s="43"/>
    </row>
    <row r="37" spans="1:4" x14ac:dyDescent="0.25">
      <c r="A37" s="43"/>
      <c r="B37" s="44"/>
      <c r="C37" s="43"/>
      <c r="D37" s="43"/>
    </row>
    <row r="38" spans="1:4" x14ac:dyDescent="0.25">
      <c r="A38" s="43"/>
      <c r="B38" s="44"/>
      <c r="C38" s="46"/>
      <c r="D38" s="43"/>
    </row>
  </sheetData>
  <mergeCells count="10">
    <mergeCell ref="A31:C31"/>
    <mergeCell ref="A27:A28"/>
    <mergeCell ref="B27:B28"/>
    <mergeCell ref="C27:C28"/>
    <mergeCell ref="A11:A12"/>
    <mergeCell ref="B11:B12"/>
    <mergeCell ref="C11:C12"/>
    <mergeCell ref="A14:A15"/>
    <mergeCell ref="B14:B15"/>
    <mergeCell ref="C14:C15"/>
  </mergeCells>
  <pageMargins left="0.70866141732283472" right="0.31496062992125984" top="0.78740157480314965" bottom="0.78740157480314965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FB A</vt:lpstr>
      <vt:lpstr>Finanzierungsplan</vt:lpstr>
      <vt:lpstr>Erklärung andere Fördermittel</vt:lpstr>
      <vt:lpstr>Aufstellung Personalkosten</vt:lpstr>
    </vt:vector>
  </TitlesOfParts>
  <Company>Landkreis Elbe-Elster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prinzmanja</dc:creator>
  <cp:lastModifiedBy>oemlerelisa</cp:lastModifiedBy>
  <cp:lastPrinted>2022-05-16T09:53:12Z</cp:lastPrinted>
  <dcterms:created xsi:type="dcterms:W3CDTF">2014-03-19T05:58:23Z</dcterms:created>
  <dcterms:modified xsi:type="dcterms:W3CDTF">2022-05-18T11:53:25Z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D">
    <vt:lpwstr>{e6ae9422-85f9-4ac4-b0ba-da10694319fe}</vt:lpwstr>
  </property>
  <property fmtid="{D5CDD505-2E9C-101B-9397-08002B2CF9AE}" pid="3" name="ReadOnly">
    <vt:lpwstr>False</vt:lpwstr>
  </property>
  <property fmtid="{D5CDD505-2E9C-101B-9397-08002B2CF9AE}" pid="4" name="DocTitle">
    <vt:lpwstr>SOZIALES UND JUGEND\Soziale Hilfen\Förderung von Trägern der Wohlfahrtspflege\Förderung von Trägern der Wohlfahrtspflege\Richtlinie für ambulante Leistungen\ambulante Dienste ab 2015\Richtlinie\Überarbeitung RL&lt;-2020_21_22\Formulare\FB A Grundantrag Entwu</vt:lpwstr>
  </property>
  <property fmtid="{D5CDD505-2E9C-101B-9397-08002B2CF9AE}" pid="5" name="DocFullpathString">
    <vt:lpwstr>SOZIALES UND JUGEND|Soziale Hilfen|Förderung von Trägern der Wohlfahrtspflege|Förderung von Trägern der Wohlfahrtspflege|Richtlinie für ambulante Leistungen|ambulante Dienste ab 2015|Richtlinie|Überarbeitung RL&lt;-2020_21_22|Formulare|FB A Grundantrag Entwu</vt:lpwstr>
  </property>
</Properties>
</file>